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45" windowWidth="15150" windowHeight="8490"/>
  </bookViews>
  <sheets>
    <sheet name="MIiP 1.0 Database" sheetId="1" r:id="rId1"/>
    <sheet name="Sheet2" sheetId="10" r:id="rId2"/>
  </sheets>
  <definedNames>
    <definedName name="_xlnm._FilterDatabase" localSheetId="0" hidden="1">'MIiP 1.0 Database'!$A$14:$Q$1040</definedName>
    <definedName name="_xlnm.Database">'MIiP 1.0 Database'!$A$14:$P$1039</definedName>
    <definedName name="_xlnm.Print_Area" localSheetId="0">'MIiP 1.0 Database'!$C$14:$P$1006</definedName>
    <definedName name="Table9.4">#REF!</definedName>
  </definedNames>
  <calcPr calcId="145621"/>
</workbook>
</file>

<file path=xl/calcChain.xml><?xml version="1.0" encoding="utf-8"?>
<calcChain xmlns="http://schemas.openxmlformats.org/spreadsheetml/2006/main">
  <c r="B13" i="1" l="1"/>
  <c r="H1040" i="1"/>
</calcChain>
</file>

<file path=xl/sharedStrings.xml><?xml version="1.0" encoding="utf-8"?>
<sst xmlns="http://schemas.openxmlformats.org/spreadsheetml/2006/main" count="9620" uniqueCount="1614">
  <si>
    <t>Percentage of total building size dedicated to permanent collection galleries (cite sculpture gardens separately)</t>
  </si>
  <si>
    <t>Percentage of total building size dedicated to special exhibition galleries (cite sculpture gardens separately)</t>
  </si>
  <si>
    <t>Society</t>
  </si>
  <si>
    <t>Provides opportunities to experience art</t>
  </si>
  <si>
    <t>as the City of Columbus grows in importance, so should the CMA</t>
  </si>
  <si>
    <t>Percentage of visitors describing themselves as likelier to attend another art museum because of their visit</t>
  </si>
  <si>
    <t>Extent of alignment of visitor demographics with demographics of local population</t>
  </si>
  <si>
    <t>Travers, T. &amp; Brown, R.</t>
  </si>
  <si>
    <t>Treasurehouse &amp; Powerhouse: a report for the Natural History Museum</t>
  </si>
  <si>
    <t>London School of Economics 2010</t>
  </si>
  <si>
    <t>report for the Natural History Museum</t>
  </si>
  <si>
    <t>Financial Information</t>
  </si>
  <si>
    <t>Financial Overview</t>
  </si>
  <si>
    <t>Operating Revenue &amp; Expenses</t>
  </si>
  <si>
    <t>Operating Revenue</t>
  </si>
  <si>
    <t>Operating Expenses</t>
  </si>
  <si>
    <t>Did your institution run a deficit?</t>
  </si>
  <si>
    <t>Increasing the relevance of science and science education to people’s lives</t>
  </si>
  <si>
    <t>Improving science literacy;</t>
  </si>
  <si>
    <t>ISE Goals</t>
  </si>
  <si>
    <t>Increasing people’s participation in science and society</t>
  </si>
  <si>
    <t>2007 &amp; 2009</t>
  </si>
  <si>
    <t>Building relationships with scientists</t>
  </si>
  <si>
    <r>
      <t xml:space="preserve">What was the </t>
    </r>
    <r>
      <rPr>
        <u/>
        <sz val="10"/>
        <rFont val="Times New Roman"/>
        <family val="1"/>
      </rPr>
      <t>primary</t>
    </r>
    <r>
      <rPr>
        <sz val="10"/>
        <rFont val="Times New Roman"/>
        <family val="1"/>
      </rPr>
      <t xml:space="preserve"> reason for undertaking this expansion/renovation?</t>
    </r>
  </si>
  <si>
    <r>
      <t xml:space="preserve">Which of the following have you </t>
    </r>
    <r>
      <rPr>
        <b/>
        <u/>
        <sz val="10"/>
        <rFont val="Times New Roman"/>
        <family val="1"/>
      </rPr>
      <t>completed</t>
    </r>
    <r>
      <rPr>
        <sz val="10"/>
        <rFont val="Times New Roman"/>
        <family val="1"/>
      </rPr>
      <t xml:space="preserve"> in the past three years?</t>
    </r>
  </si>
  <si>
    <r>
      <t xml:space="preserve">Which of the following have you </t>
    </r>
    <r>
      <rPr>
        <b/>
        <u/>
        <sz val="10"/>
        <rFont val="Times New Roman"/>
        <family val="1"/>
      </rPr>
      <t>started</t>
    </r>
    <r>
      <rPr>
        <sz val="10"/>
        <rFont val="Times New Roman"/>
        <family val="1"/>
      </rPr>
      <t xml:space="preserve"> in the past three years?</t>
    </r>
  </si>
  <si>
    <t>Duschl, Schweingruber, and Shouse AND Bell, Lewenstein,
Shouse, and Feder</t>
  </si>
  <si>
    <t>Essential Purposes</t>
  </si>
  <si>
    <t>Care, preservation and display of heritage (national and local)</t>
  </si>
  <si>
    <t>Community capacity building: (a) An educational resource for schools</t>
  </si>
  <si>
    <t>Community capacity building: (b) A learning resource for the whole community</t>
  </si>
  <si>
    <t>Community capacity building: (c) Knowledge building</t>
  </si>
  <si>
    <t>Community capacity building: (d) Cultural capital</t>
  </si>
  <si>
    <t>Community capacity building: (e) Leisure facilities</t>
  </si>
  <si>
    <t>Community capacity building: (f) Developing civic/community pride</t>
  </si>
  <si>
    <t>Economy</t>
  </si>
  <si>
    <t>Direct: (a) Provision of employment</t>
  </si>
  <si>
    <t>Direct: (b) Producing new commercial products</t>
  </si>
  <si>
    <t>Direct: ( c) Purchasers of services</t>
  </si>
  <si>
    <t>Indirect: (a) Contribution to cultural Tourism</t>
  </si>
  <si>
    <t>Indirect: (b) Local multiplier effect</t>
  </si>
  <si>
    <t>Indirect: (d) Attracting creative communities</t>
  </si>
  <si>
    <t>Indirect: (e) Contribution to civic branding</t>
  </si>
  <si>
    <t>Indirect: (f) Provision of expertise</t>
  </si>
  <si>
    <t>Collection value</t>
  </si>
  <si>
    <t>Museums represent the memory of cities, regions and countries</t>
  </si>
  <si>
    <t>Identity, order and memory</t>
  </si>
  <si>
    <t>Museums offer adventure and entertainment</t>
  </si>
  <si>
    <t>Economic value</t>
  </si>
  <si>
    <t>Museums attract large numbers of tourists</t>
  </si>
  <si>
    <t>Museums give the ‘Holland’ brand an identity</t>
  </si>
  <si>
    <t>Museums play a direct and indirect role in employment</t>
  </si>
  <si>
    <t>Museums improve the quality of the living environment.</t>
  </si>
  <si>
    <t>The value of museums expressed in euros</t>
  </si>
  <si>
    <t>Increased prosperity due to the use of museums</t>
  </si>
  <si>
    <t>Increased prosperity due to tourism</t>
  </si>
  <si>
    <t>Increased prosperity due to the option to use museums</t>
  </si>
  <si>
    <t>STEM Indicators for NC</t>
  </si>
  <si>
    <t>K-12 Student success metrics</t>
  </si>
  <si>
    <t>Teacher quality metrics</t>
  </si>
  <si>
    <t>Leadership and policy support</t>
  </si>
  <si>
    <t>Economic indicators of STEM</t>
  </si>
  <si>
    <t>Source's Sub-Category</t>
  </si>
  <si>
    <t>Public value</t>
  </si>
  <si>
    <t>Community connections: Inclusion</t>
  </si>
  <si>
    <t>Diversity indicator</t>
  </si>
  <si>
    <t xml:space="preserve">Partnerships: Schools </t>
  </si>
  <si>
    <t>Infrastructure: educational</t>
  </si>
  <si>
    <t>Intrinsic value: Pleasure</t>
  </si>
  <si>
    <t>Programs: Virtual</t>
  </si>
  <si>
    <t>Be accessible to all</t>
  </si>
  <si>
    <t>Reach wider audiences</t>
  </si>
  <si>
    <t>Experiment with new forms of engagement</t>
  </si>
  <si>
    <r>
      <t xml:space="preserve">Please break out your institution's total
operating </t>
    </r>
    <r>
      <rPr>
        <b/>
        <u/>
        <sz val="10"/>
        <rFont val="Times New Roman"/>
        <family val="1"/>
      </rPr>
      <t>expenses</t>
    </r>
    <r>
      <rPr>
        <sz val="10"/>
        <rFont val="Times New Roman"/>
        <family val="1"/>
      </rPr>
      <t xml:space="preserve"> for the fiscal year end
indicated above into the following categories:</t>
    </r>
  </si>
  <si>
    <r>
      <t xml:space="preserve">If your institution's endowment has a
specified endowment spending rate in writing
please indicate the </t>
    </r>
    <r>
      <rPr>
        <u/>
        <sz val="10"/>
        <rFont val="Times New Roman"/>
        <family val="1"/>
      </rPr>
      <t>minimum</t>
    </r>
    <r>
      <rPr>
        <sz val="10"/>
        <rFont val="Times New Roman"/>
        <family val="1"/>
      </rPr>
      <t xml:space="preserve"> rate.</t>
    </r>
  </si>
  <si>
    <r>
      <t xml:space="preserve">What are the minimum annual dues
for </t>
    </r>
    <r>
      <rPr>
        <b/>
        <u/>
        <sz val="10"/>
        <rFont val="Times New Roman"/>
        <family val="1"/>
      </rPr>
      <t>corporate</t>
    </r>
    <r>
      <rPr>
        <sz val="10"/>
        <rFont val="Times New Roman"/>
        <family val="1"/>
      </rPr>
      <t xml:space="preserve"> members?</t>
    </r>
  </si>
  <si>
    <r>
      <t xml:space="preserve">What is the retention rate
for </t>
    </r>
    <r>
      <rPr>
        <b/>
        <u/>
        <sz val="10"/>
        <rFont val="Times New Roman"/>
        <family val="1"/>
      </rPr>
      <t>corporate</t>
    </r>
    <r>
      <rPr>
        <sz val="10"/>
        <rFont val="Times New Roman"/>
        <family val="1"/>
      </rPr>
      <t xml:space="preserve"> members?</t>
    </r>
  </si>
  <si>
    <r>
      <t xml:space="preserve">What are the minimum annual dues
for </t>
    </r>
    <r>
      <rPr>
        <b/>
        <u/>
        <sz val="10"/>
        <rFont val="Times New Roman"/>
        <family val="1"/>
      </rPr>
      <t>family</t>
    </r>
    <r>
      <rPr>
        <u/>
        <sz val="10"/>
        <rFont val="Times New Roman"/>
        <family val="1"/>
      </rPr>
      <t xml:space="preserve"> </t>
    </r>
    <r>
      <rPr>
        <sz val="10"/>
        <rFont val="Times New Roman"/>
        <family val="1"/>
      </rPr>
      <t>members?</t>
    </r>
  </si>
  <si>
    <r>
      <t xml:space="preserve">What are the minimum annual dues
for </t>
    </r>
    <r>
      <rPr>
        <b/>
        <u/>
        <sz val="10"/>
        <rFont val="Times New Roman"/>
        <family val="1"/>
      </rPr>
      <t>individual</t>
    </r>
    <r>
      <rPr>
        <sz val="10"/>
        <rFont val="Times New Roman"/>
        <family val="1"/>
      </rPr>
      <t xml:space="preserve"> members?</t>
    </r>
  </si>
  <si>
    <r>
      <t xml:space="preserve">What is the annual retention rate
for </t>
    </r>
    <r>
      <rPr>
        <b/>
        <u/>
        <sz val="10"/>
        <rFont val="Times New Roman"/>
        <family val="1"/>
      </rPr>
      <t>family</t>
    </r>
    <r>
      <rPr>
        <sz val="10"/>
        <rFont val="Times New Roman"/>
        <family val="1"/>
      </rPr>
      <t xml:space="preserve"> members?</t>
    </r>
  </si>
  <si>
    <r>
      <t xml:space="preserve">What is the annual retention rate
for </t>
    </r>
    <r>
      <rPr>
        <b/>
        <u/>
        <sz val="10"/>
        <rFont val="Times New Roman"/>
        <family val="1"/>
      </rPr>
      <t>individual</t>
    </r>
    <r>
      <rPr>
        <sz val="10"/>
        <rFont val="Times New Roman"/>
        <family val="1"/>
      </rPr>
      <t xml:space="preserve"> members?</t>
    </r>
  </si>
  <si>
    <r>
      <t xml:space="preserve">Does your institution offer
any </t>
    </r>
    <r>
      <rPr>
        <b/>
        <u/>
        <sz val="10"/>
        <rFont val="Times New Roman"/>
        <family val="1"/>
      </rPr>
      <t>other</t>
    </r>
    <r>
      <rPr>
        <sz val="10"/>
        <rFont val="Times New Roman"/>
        <family val="1"/>
      </rPr>
      <t xml:space="preserve"> membership types?</t>
    </r>
  </si>
  <si>
    <r>
      <t xml:space="preserve">How many </t>
    </r>
    <r>
      <rPr>
        <b/>
        <u/>
        <sz val="10"/>
        <rFont val="Times New Roman"/>
        <family val="1"/>
      </rPr>
      <t>other</t>
    </r>
    <r>
      <rPr>
        <sz val="10"/>
        <rFont val="Times New Roman"/>
        <family val="1"/>
      </rPr>
      <t xml:space="preserve"> members did your institution
have at the end of the fiscal year end
indicated above?</t>
    </r>
  </si>
  <si>
    <r>
      <t xml:space="preserve">What are the minimum annual dues
for </t>
    </r>
    <r>
      <rPr>
        <b/>
        <u/>
        <sz val="10"/>
        <rFont val="Times New Roman"/>
        <family val="1"/>
      </rPr>
      <t>other</t>
    </r>
    <r>
      <rPr>
        <sz val="10"/>
        <rFont val="Times New Roman"/>
        <family val="1"/>
      </rPr>
      <t xml:space="preserve"> members?</t>
    </r>
  </si>
  <si>
    <r>
      <t xml:space="preserve">What is the retention rate
for </t>
    </r>
    <r>
      <rPr>
        <b/>
        <u/>
        <sz val="10"/>
        <rFont val="Times New Roman"/>
        <family val="1"/>
      </rPr>
      <t>other</t>
    </r>
    <r>
      <rPr>
        <sz val="10"/>
        <rFont val="Times New Roman"/>
        <family val="1"/>
      </rPr>
      <t xml:space="preserve"> members?</t>
    </r>
  </si>
  <si>
    <r>
      <t xml:space="preserve">How many volunteers did your museum have </t>
    </r>
    <r>
      <rPr>
        <b/>
        <u/>
        <sz val="10"/>
        <rFont val="Times New Roman"/>
        <family val="1"/>
      </rPr>
      <t>during</t>
    </r>
    <r>
      <rPr>
        <sz val="10"/>
        <rFont val="Times New Roman"/>
        <family val="1"/>
      </rPr>
      <t xml:space="preserve"> the fiscal year?</t>
    </r>
  </si>
  <si>
    <r>
      <t xml:space="preserve">If </t>
    </r>
    <r>
      <rPr>
        <u/>
        <sz val="10"/>
        <rFont val="Times New Roman"/>
        <family val="1"/>
      </rPr>
      <t>other e-commerce activities</t>
    </r>
    <r>
      <rPr>
        <sz val="10"/>
        <rFont val="Times New Roman"/>
        <family val="1"/>
      </rPr>
      <t xml:space="preserve"> was checked
above, please describe.</t>
    </r>
  </si>
  <si>
    <r>
      <t xml:space="preserve">If </t>
    </r>
    <r>
      <rPr>
        <u/>
        <sz val="10"/>
        <rFont val="Times New Roman"/>
        <family val="1"/>
      </rPr>
      <t>other</t>
    </r>
    <r>
      <rPr>
        <sz val="10"/>
        <rFont val="Times New Roman"/>
        <family val="1"/>
      </rPr>
      <t xml:space="preserve"> was checked above, please
describe.</t>
    </r>
  </si>
  <si>
    <r>
      <t xml:space="preserve">Adoption of instructional materials in grades K-12 that embody Common Core State Standards in mathematics and A </t>
    </r>
    <r>
      <rPr>
        <i/>
        <sz val="10"/>
        <rFont val="Times New Roman"/>
        <family val="1"/>
      </rPr>
      <t>Framework for K-12 Science Education</t>
    </r>
    <r>
      <rPr>
        <sz val="10"/>
        <rFont val="Times New Roman"/>
        <family val="1"/>
      </rPr>
      <t>.</t>
    </r>
  </si>
  <si>
    <r>
      <t>The Informal Learning Review</t>
    </r>
    <r>
      <rPr>
        <sz val="10"/>
        <rFont val="Times New Roman"/>
        <family val="1"/>
      </rPr>
      <t>: 111</t>
    </r>
  </si>
  <si>
    <r>
      <t>How Do We Prove the Value of Museums</t>
    </r>
    <r>
      <rPr>
        <sz val="10"/>
        <rFont val="Times New Roman"/>
        <family val="1"/>
      </rPr>
      <t>? Section on IMLS Statement of Purposes</t>
    </r>
  </si>
  <si>
    <r>
      <t>Number of visitor attendances to museums annually</t>
    </r>
    <r>
      <rPr>
        <b/>
        <sz val="10"/>
        <rFont val="Times New Roman"/>
        <family val="1"/>
      </rPr>
      <t xml:space="preserve"> </t>
    </r>
  </si>
  <si>
    <t>Innovation [No specific indicators suggested]</t>
  </si>
  <si>
    <t>Total Earned Revenue</t>
  </si>
  <si>
    <t>Museum-Related Activities</t>
  </si>
  <si>
    <t>employment and the multiplier effect on local economies</t>
  </si>
  <si>
    <t>tolerance for cultural diversity, urban regeneration and civic participation</t>
  </si>
  <si>
    <t>learning, personal wellbeing and health</t>
  </si>
  <si>
    <t>Asset: valuation</t>
  </si>
  <si>
    <t>Environmental stewardship</t>
  </si>
  <si>
    <t>Knowledge: Advancing public</t>
  </si>
  <si>
    <t>Knowledge: Advancing scholarship</t>
  </si>
  <si>
    <t>Facility: Ownership and responsibility</t>
  </si>
  <si>
    <t>Resources for: schools</t>
  </si>
  <si>
    <t>Resources for: personal learning</t>
  </si>
  <si>
    <t>Resources for: research</t>
  </si>
  <si>
    <t>Resources for: heritatge preservation</t>
  </si>
  <si>
    <t>Resources for: advancing knowledge</t>
  </si>
  <si>
    <t>Resources for: personal leisure</t>
  </si>
  <si>
    <t>Resources for: non-user values</t>
  </si>
  <si>
    <t>Expenses: By department</t>
  </si>
  <si>
    <t>Expenses: Ratio</t>
  </si>
  <si>
    <t>Expenses: Ratio: Growth</t>
  </si>
  <si>
    <t>Legal or Formal Name of Museum</t>
  </si>
  <si>
    <t>Convey a sense of identity</t>
  </si>
  <si>
    <t>Collections belong to everyone</t>
  </si>
  <si>
    <t>Generating understanding between different groups and cultures</t>
  </si>
  <si>
    <t>Stimulating empathy</t>
  </si>
  <si>
    <t>Improve the area</t>
  </si>
  <si>
    <t>Increased prosperity due to the existence of museums</t>
  </si>
  <si>
    <t>Logic Model Development Guide</t>
  </si>
  <si>
    <t>Analysis of programs: 2. Revenue/expense</t>
  </si>
  <si>
    <t>Analysis of programs: 3. Quality as measured by participant  evaluation</t>
  </si>
  <si>
    <t>Charlie Browne (Fairbanks Museum)</t>
  </si>
  <si>
    <t>Education</t>
  </si>
  <si>
    <t xml:space="preserve">Number of school students visiting </t>
  </si>
  <si>
    <t xml:space="preserve">Number of partnerships with education bodies </t>
  </si>
  <si>
    <t xml:space="preserve">Number of adult education programs/participants </t>
  </si>
  <si>
    <t xml:space="preserve">Knowledge building </t>
  </si>
  <si>
    <t xml:space="preserve">Number of research publications based on collections </t>
  </si>
  <si>
    <t>Total Revenue from Private Sources</t>
  </si>
  <si>
    <t>Fulfillment of Educational Mandate</t>
  </si>
  <si>
    <t>Percentage of key education department managers' time in their job description allotted to researching and measuring the effectiveness of its interpretive philosophy</t>
  </si>
  <si>
    <t>Number of permits issued for sketching in the galleries</t>
  </si>
  <si>
    <t>Provide lifelong learning opportunities</t>
  </si>
  <si>
    <t>Operational Capacity</t>
  </si>
  <si>
    <t>Authorizing Environment</t>
  </si>
  <si>
    <t>is a source of inspiration and pleasure</t>
  </si>
  <si>
    <t>houses an important art collection</t>
  </si>
  <si>
    <t>Economic</t>
  </si>
  <si>
    <t>provides jobs and other economic benefits to the City of Columbus</t>
  </si>
  <si>
    <t>Is a source of pride for Columbus</t>
  </si>
  <si>
    <t>Brings positive recognitions to the city through its local, national, and international partnerships</t>
  </si>
  <si>
    <t>Put people into a receptive frame of mind</t>
  </si>
  <si>
    <t>Foster questioning, debate and critical thinking</t>
  </si>
  <si>
    <t>Stimulate contemplation, curiosity and creativity</t>
  </si>
  <si>
    <t>Nurture and support artists, help preserve traditional craft skills and encourage people to make things.</t>
  </si>
  <si>
    <t>Other</t>
  </si>
  <si>
    <t>NSF</t>
  </si>
  <si>
    <t>In STEM</t>
  </si>
  <si>
    <t>About STEM</t>
  </si>
  <si>
    <t>Doing STEM</t>
  </si>
  <si>
    <t>STEM outcome</t>
  </si>
  <si>
    <t>Of STEM</t>
  </si>
  <si>
    <t>Choosing STEM</t>
  </si>
  <si>
    <t>Contributing to neighbourhood (re)development</t>
  </si>
  <si>
    <t>How many evenings per month, on average, do you sponsor special events, remain open for other organizational meetings, or simply make it possible for working families to come in?  This indicator speaks to the assumptions that you are accessible to your community, that others look to you as a natural public gathering place, and that you encourage family learning.</t>
  </si>
  <si>
    <t>Proposal evaluation by peer reviewers</t>
  </si>
  <si>
    <t>Program outcome/impact areas</t>
  </si>
  <si>
    <t>Entertaining education for all children</t>
  </si>
  <si>
    <t>Trusted sources of information/learning for all adults</t>
  </si>
  <si>
    <t>Prioritiy Purposes</t>
  </si>
  <si>
    <t>Promoting economic growth</t>
  </si>
  <si>
    <t>Facilitating academic/expert research</t>
  </si>
  <si>
    <t>Low Priority Purposes</t>
  </si>
  <si>
    <t>Bringing the community together</t>
  </si>
  <si>
    <t>Helping the vulnerable</t>
  </si>
  <si>
    <t>Purposes Challenged by the Public</t>
  </si>
  <si>
    <t>Providing a forum for debate/argument</t>
  </si>
  <si>
    <t>Promoting a political/subjective viewpoint</t>
  </si>
  <si>
    <t>a supporter of teams of scientists involved in cutting-edge research, and a facilitator of interactions between the scientists and members of the public</t>
  </si>
  <si>
    <t>How many active individual and/or family
memberships did your museum have at the
end of the fiscal year end indicated above?</t>
  </si>
  <si>
    <t>Corporate Members</t>
  </si>
  <si>
    <t>Does your institution offer corporate
memberships?</t>
  </si>
  <si>
    <t>Other Members</t>
  </si>
  <si>
    <t>Serrell, B.</t>
  </si>
  <si>
    <t>an organiser and host of cultural and educational events for the public, often in partnership with other community organisations</t>
  </si>
  <si>
    <t>a conference and events venue</t>
  </si>
  <si>
    <t>a community store</t>
  </si>
  <si>
    <t xml:space="preserve">ACM, WOI and Advisory Committee Leaders </t>
  </si>
  <si>
    <t>ACM Benchmark Calculator</t>
  </si>
  <si>
    <t>Increased prosperity due to the educational role of museums</t>
  </si>
  <si>
    <t>Author does not approve of this use</t>
  </si>
  <si>
    <t>Family Learning</t>
  </si>
  <si>
    <t>Multi-sided – family can cluster around exhibit</t>
  </si>
  <si>
    <t>Multi-user – interaction allows for several sets of hands (or bodies)</t>
  </si>
  <si>
    <t>Accessible – comfortably used by children and adults</t>
  </si>
  <si>
    <t>Multi-outcome – observation and interaction are sufficiently complex to foster group discussion</t>
  </si>
  <si>
    <t>Multi-modal – appeals to different learning styles and levels of knowledge</t>
  </si>
  <si>
    <t>Readable – text is arranged in easily-understood segments</t>
  </si>
  <si>
    <t>Relevant – provides cognitive links to visitors’ existing knowledge and experience</t>
  </si>
  <si>
    <t>Districts should ensure that their science and mathematics curricula are focused on the most important topics in each discipline, are rigorous, and are articulated as a sequence of topics and performances.</t>
  </si>
  <si>
    <t>They house an important art collection</t>
  </si>
  <si>
    <t>They did not elaborate or provide specific indicators for 'currency'</t>
  </si>
  <si>
    <t>Philadelphia: PISEC c/o The Franklin Institute.</t>
  </si>
  <si>
    <t xml:space="preserve">Learning  </t>
  </si>
  <si>
    <t>size of the exhibition (square footage)</t>
  </si>
  <si>
    <t>Tracking-and-timing</t>
  </si>
  <si>
    <t>number of exhibit elements</t>
  </si>
  <si>
    <t>total time spent in the exhibition by a random sample of casual adult visitors</t>
  </si>
  <si>
    <t>average amount of time spent by the sample of visitors</t>
  </si>
  <si>
    <t>attraction rate for each exhibit</t>
  </si>
  <si>
    <t>number of stops visitors made</t>
  </si>
  <si>
    <t>amount of time spent at each stop. We also record observable demographic information about the visitors in the sample (e.g., approximate age, gender, social-group size and type).</t>
  </si>
  <si>
    <t>Paying More Attention To Paying Attention</t>
  </si>
  <si>
    <t>Business</t>
  </si>
  <si>
    <t>"One Number You Need to Grow" - Hvd Business Review</t>
  </si>
  <si>
    <t>Net Promoter Score -- likelihood to recommend</t>
  </si>
  <si>
    <t>How many calls or after school visits per month do you receive from school children working on school assignments?  This might be an indicator of how well teachers and families know your resources, how closely your collections, exhibits, archives, and staff are tuned to local curricula, and how accessible those resources are perceived to be.</t>
  </si>
  <si>
    <t>a link between universities and members of the public</t>
  </si>
  <si>
    <t>Offering opportunities to various sectors of the community</t>
  </si>
  <si>
    <t>a provider of employment opportunities, particularly for students and other young people, including internships, vocational training, job guidance and start-up projects</t>
  </si>
  <si>
    <t>a provider of free or reduced-fee admission; for example, for all local residents with a public library card, or for low-income families</t>
  </si>
  <si>
    <t>a conduit for corporate philanthropy; for example, by creating inner-city school programs funded by corporate giving initiatives</t>
  </si>
  <si>
    <t>a provider of travelling exhibitions and outreach programs to other venues or to other communities, generating income for those as well</t>
  </si>
  <si>
    <t>a source of opportunities for local businesses to promote their products and services through association with the science center</t>
  </si>
  <si>
    <t>Providing a meeting place</t>
  </si>
  <si>
    <t>a meeting place, particularly at weekends, for people in a wide range of age groups</t>
  </si>
  <si>
    <t>How much of the education spending by our
museum targets students in grades K-12?</t>
  </si>
  <si>
    <t>Total Spent on Marketing</t>
  </si>
  <si>
    <t>Total Spent on Internet and Web</t>
  </si>
  <si>
    <t>Total Spent on Security</t>
  </si>
  <si>
    <t>Expenses Related to Building
Maintenance and Other Assets</t>
  </si>
  <si>
    <t>Total building operations expenses (including
janitorial expenses, utilities, etc.)</t>
  </si>
  <si>
    <t>Number of exhibitions highlighting ten or more works from the permanent collection</t>
  </si>
  <si>
    <t>Percentage of total exhibitions presented that were organized by the museum</t>
  </si>
  <si>
    <t>C. Strenghtening Social Capital</t>
  </si>
  <si>
    <t>D. Enhancing Public Knowledge</t>
  </si>
  <si>
    <t>E. Serving Education</t>
  </si>
  <si>
    <t>F. Advancing Social Change</t>
  </si>
  <si>
    <t>G. Communicating Public Identity &amp; Image</t>
  </si>
  <si>
    <t>I. Delivering Corporate Community Services</t>
  </si>
  <si>
    <t>K. Offering Personal Respite</t>
  </si>
  <si>
    <t>L. Welcoming Personal Leisure</t>
  </si>
  <si>
    <t>M. Helping Museum Operations</t>
  </si>
  <si>
    <t>N. Building Museum Capital</t>
  </si>
  <si>
    <t>A. Broadening Participation</t>
  </si>
  <si>
    <t>J. Enabling Personal Growth</t>
  </si>
  <si>
    <t>H. Contributing to the Economy</t>
  </si>
  <si>
    <t>Economic Impact: Tourism</t>
  </si>
  <si>
    <t>Use and strengthen existing international, as well as regional and national bodies and networks (ICOM, Blue Shield, regional associations, professional associations, learning and training centers)</t>
  </si>
  <si>
    <t>Percentage of Total Expenses by Selected Expense Categories</t>
  </si>
  <si>
    <t>Revenue by Category</t>
  </si>
  <si>
    <t>Impact areas</t>
  </si>
  <si>
    <t>Management effectiveness</t>
  </si>
  <si>
    <t>financial sustainability</t>
  </si>
  <si>
    <t>community engagement</t>
  </si>
  <si>
    <t>program performance</t>
  </si>
  <si>
    <t>School Gate Admissions to Metro or Micro CBSA Population</t>
  </si>
  <si>
    <t>Exhibit, Theater and Visitor Services Costs per Interior Exhibit SF</t>
  </si>
  <si>
    <t>How many partnerships with other organizations do you manage simultaneously?   Might this be an indicator of effective limited resource allocation?</t>
  </si>
  <si>
    <t>Exploring the Evidence Base for Museum Value</t>
  </si>
  <si>
    <t>PowerPoint presentation at AAM 2009 Conference in Philadelphia</t>
  </si>
  <si>
    <r>
      <t xml:space="preserve">Performance Indicators for Heureka from ILI article: </t>
    </r>
    <r>
      <rPr>
        <i/>
        <sz val="10"/>
        <rFont val="Times New Roman"/>
        <family val="1"/>
      </rPr>
      <t>Rethinking the Science Center Model?</t>
    </r>
  </si>
  <si>
    <t>How much time per month does your professional staff spend on community affairs as members of service organizations, municipal boards, non-profit boards, or volunteer organizations?  This is an indicator of the level of respect, trust, and appreciation with which your museum’s core assets, its people, are regarded on Main Street, and it is, reciprocally, a measure of your institutional commitment to being outwardly focused.  You cannot possibly know the community’s temperature unless you are immersed in it.</t>
  </si>
  <si>
    <t>Placing learning at the heart of the museum, archive or library</t>
  </si>
  <si>
    <t>Identifies and seeks to influence, national, regional and local initiatives</t>
  </si>
  <si>
    <t>Reflects local, regional and national developments in plans and priorities</t>
  </si>
  <si>
    <t>Demonstrates that the museum, archive or library is a learning organisation through staff development and evaluation.</t>
  </si>
  <si>
    <t>Other Investment Revenue</t>
  </si>
  <si>
    <t>Operating Revenue from Other Investment
Sources</t>
  </si>
  <si>
    <t>Expense Details</t>
  </si>
  <si>
    <t>Total Personnel Expenses</t>
  </si>
  <si>
    <t>Specific Museum Operations</t>
  </si>
  <si>
    <t>Total Spent on Collections Care</t>
  </si>
  <si>
    <t>Museum Benchmarking Online 2.0</t>
  </si>
  <si>
    <t>Which of the following best describes your institution?</t>
  </si>
  <si>
    <t>In which region is your institution located?</t>
  </si>
  <si>
    <t>Is your institution accredited by AAM?</t>
  </si>
  <si>
    <t>In what year was your institution first opened regularly to the public?</t>
  </si>
  <si>
    <t>Select your institution's parent organization.</t>
  </si>
  <si>
    <t>Full-time paid positions</t>
  </si>
  <si>
    <t>Part-time paid postions</t>
  </si>
  <si>
    <t>Staff Full Time equivalents</t>
  </si>
  <si>
    <t>Facilities' Contribution to Core Mission</t>
  </si>
  <si>
    <t>A Collection for the Nation</t>
  </si>
  <si>
    <t>Hold, care for and continue to develop collections for the nation which represent our rich and diverse culture.</t>
  </si>
  <si>
    <t>Working Effectively</t>
  </si>
  <si>
    <t>Clewell, B. &amp; Fortenberry, N. (Eds).</t>
  </si>
  <si>
    <t>Framework for Evaluating Impacts of Broadening Participation Projects</t>
  </si>
  <si>
    <t>The National Science Foundation</t>
  </si>
  <si>
    <t xml:space="preserve">Participation of Underrepresented Students (URS) </t>
  </si>
  <si>
    <t>Meaningful - providing personally relevant experiences that change visitors cognitively and affectively</t>
  </si>
  <si>
    <t>Seeing rare/uncommon/valuable things</t>
  </si>
  <si>
    <t>Time to degree (by demographic factors, STEM discipline, and student experiences)</t>
  </si>
  <si>
    <t>Attrition rates (when and why; what majors do STEM student change to)</t>
  </si>
  <si>
    <t>Experiences of Underrepresented Students (Dosage)</t>
  </si>
  <si>
    <t>Involvement in research experiences midway through undergraduate training (including quality of research experiences)</t>
  </si>
  <si>
    <t>Involvement in research experiences early during graduate training</t>
  </si>
  <si>
    <t>Presentations and/or attendance at scientific meetings (locally, regionally, nationally, or internationally)</t>
  </si>
  <si>
    <t>Participation in bridge or mentoring programs to help encourage and retain (particularly undergraduate students) interest in STEM</t>
  </si>
  <si>
    <t>Advisement</t>
  </si>
  <si>
    <t>Intellectual and social networking with peers</t>
  </si>
  <si>
    <t xml:space="preserve">Attitudes </t>
  </si>
  <si>
    <t>Confidence in ability to excel in STEM field</t>
  </si>
  <si>
    <t>informalscience.org: Learning Sciences</t>
  </si>
  <si>
    <t>Sweep rate index (SRI) is calculated by dividing the exhibition’s square footage by the average total time spent there for a tracked sample of casual visitors.</t>
  </si>
  <si>
    <t>Diligent visitors (%DV) is the percentage of visitors in the tracked sample who stopped at more than one-half of the exhibit elements in the exhibition.</t>
  </si>
  <si>
    <t>McCallie et al.</t>
  </si>
  <si>
    <t>2009</t>
  </si>
  <si>
    <t>PES activities</t>
  </si>
  <si>
    <t xml:space="preserve"> Many Experts, Many Audiences: Public Engagement with Science and Informal Science Education.</t>
  </si>
  <si>
    <t>Manage their sites, operations, collections and people more effectively</t>
  </si>
  <si>
    <t>Continue providing services for citizens that are relevant, robust and sustainable</t>
  </si>
  <si>
    <t>[number of] Informal science education venues (33 ISE museums in NC)</t>
  </si>
  <si>
    <t>How much of the interior square footage is for food service?</t>
  </si>
  <si>
    <t xml:space="preserve">Developed exterior grounds  </t>
  </si>
  <si>
    <t>Total Acres of Developed exterior grounds</t>
  </si>
  <si>
    <t>Building Ownership</t>
  </si>
  <si>
    <t>Does your museum (or its parent organization) own or rent the building in which you are located?</t>
  </si>
  <si>
    <t>Building Maintenance</t>
  </si>
  <si>
    <t>Who pays the majority of the operating and maintenance expenses for your building?</t>
  </si>
  <si>
    <t>Building Projects</t>
  </si>
  <si>
    <t>Capital Campaigns</t>
  </si>
  <si>
    <t xml:space="preserve">Cohorts 1 and 2 on "Community Impact" </t>
  </si>
  <si>
    <t>Maximizing the External Value of Museums</t>
  </si>
  <si>
    <t>Curator</t>
  </si>
  <si>
    <t>Benchmarking for nonprofits: how to measure, manage, and improve performance.</t>
  </si>
  <si>
    <t>Fieldstone Alliance Publishing Center</t>
  </si>
  <si>
    <t>Use and non-use value - jwj</t>
  </si>
  <si>
    <t>Numbers, types and status of litigation as of January.</t>
  </si>
  <si>
    <t>Number of internal, health, safety, security incidents decrease with an increase in training and awareness programs (number and type of training programs).</t>
  </si>
  <si>
    <t>Attendance at all theater venues.</t>
  </si>
  <si>
    <t>Number of participants</t>
  </si>
  <si>
    <t>Revenue/expense</t>
  </si>
  <si>
    <t>Quality as measured by participant</t>
  </si>
  <si>
    <t>evaluation</t>
  </si>
  <si>
    <t>Which of the following best describes the governing authority of this museum?</t>
  </si>
  <si>
    <t>If your institution offers discounts to "Other" groups, please list in the space provided.</t>
  </si>
  <si>
    <t>Does your museum have a website (or websites)?</t>
  </si>
  <si>
    <t>If other was checked above, please
describe other virtual platforms used to
engage with the public.</t>
  </si>
  <si>
    <t>Individual/Family Members</t>
  </si>
  <si>
    <t>Does your institution offer individual and/or
family memberships?</t>
  </si>
  <si>
    <t>Institutional evaluation</t>
  </si>
  <si>
    <t>Net Interior Exhibit Sq. Footage</t>
  </si>
  <si>
    <t>How Many Objects?</t>
  </si>
  <si>
    <t>Preservation Mission?</t>
  </si>
  <si>
    <t># of Total Volunteer Hours</t>
  </si>
  <si>
    <t>Operating Revenue from Support Org.</t>
  </si>
  <si>
    <t>Operating Revenue from Parent Org</t>
  </si>
  <si>
    <t>Categories of Parent Org Support</t>
  </si>
  <si>
    <t>% Endow't for Operations</t>
  </si>
  <si>
    <t>Engaged in Capital Campaign?</t>
  </si>
  <si>
    <t>If Engaged in Cap. Camp: Uses</t>
  </si>
  <si>
    <t>Start of Engaged Cap.Camp.</t>
  </si>
  <si>
    <t>When Cap. Campaign Concluded?</t>
  </si>
  <si>
    <t>25 Indicators of Success</t>
  </si>
  <si>
    <t xml:space="preserve">How actual financial reports compared to the plan. </t>
  </si>
  <si>
    <t>How actual attendance reports compared to the plan.</t>
  </si>
  <si>
    <t>Net income from store, food services, events and income per visitor.</t>
  </si>
  <si>
    <t>Analysis of programs: 1. Number of participants</t>
  </si>
  <si>
    <t>If your institution ran a deficit in the fiscal year indicated above please indicate the nature of the deficit.</t>
  </si>
  <si>
    <t>Which of the following online/virtual platforms does your institution regularly use to engage with the public?</t>
  </si>
  <si>
    <r>
      <t xml:space="preserve">Please break out your institution's total operating </t>
    </r>
    <r>
      <rPr>
        <b/>
        <u/>
        <sz val="10"/>
        <rFont val="Times New Roman"/>
        <family val="1"/>
      </rPr>
      <t>revenue</t>
    </r>
    <r>
      <rPr>
        <sz val="10"/>
        <rFont val="Times New Roman"/>
        <family val="1"/>
      </rPr>
      <t xml:space="preserve"> for the fiscal year end indicated above for the following categories:</t>
    </r>
  </si>
  <si>
    <t>Total non-operating revenue for the fiscal year end indicated above.</t>
  </si>
  <si>
    <t>Total Revenue from Investments/Endowment used for Operational Expenses</t>
  </si>
  <si>
    <r>
      <t xml:space="preserve">If your institution's endowment has a specified endowment spending rate in writing please indicate the </t>
    </r>
    <r>
      <rPr>
        <u/>
        <sz val="10"/>
        <rFont val="Times New Roman"/>
        <family val="1"/>
      </rPr>
      <t>maximum rate</t>
    </r>
    <r>
      <rPr>
        <sz val="10"/>
        <rFont val="Times New Roman"/>
        <family val="1"/>
      </rPr>
      <t>.</t>
    </r>
  </si>
  <si>
    <t>Total Revenue from Public/Government Sources</t>
  </si>
  <si>
    <t>Value of endowment at beginning of the fiscal year end indicated above</t>
  </si>
  <si>
    <t>Hiring patterns of new STEM faculty (by rank, gender, ethnicity, tenure, and salary) at research and non-research universities</t>
  </si>
  <si>
    <t xml:space="preserve">Policies, Programs, and Institutional Commitment to Broadening Participation </t>
  </si>
  <si>
    <t xml:space="preserve">Centrality of diversity and broadening participation in institutional strategic planning </t>
  </si>
  <si>
    <t>WI Hist Soc, Ellsworth Brown</t>
  </si>
  <si>
    <t>Percentage of all collections cataloged on-line.</t>
  </si>
  <si>
    <t>Total historic sites attendance</t>
  </si>
  <si>
    <t>Total museum attendance.</t>
  </si>
  <si>
    <t>Number of historical books sold or distributed.</t>
  </si>
  <si>
    <t>Total distribution of WI Magazine of History.</t>
  </si>
  <si>
    <t>Number of buildings receiving tax credits.</t>
  </si>
  <si>
    <t>Number of unique visits to Society’s website locations.</t>
  </si>
  <si>
    <t>Attendance of school-age children at the museum. =- Education units =- School-age children</t>
  </si>
  <si>
    <t>Student participation in National History Day.</t>
  </si>
  <si>
    <t>Number of student titles sold or distributed.</t>
  </si>
  <si>
    <t>If you selected "Other," please describe the type of parent organization in the box to the right.</t>
  </si>
  <si>
    <t>Identity description</t>
  </si>
  <si>
    <t>Facilitator</t>
  </si>
  <si>
    <t>Value indicator: Effort</t>
  </si>
  <si>
    <t>Value indicator: Money</t>
  </si>
  <si>
    <t>Inclusion of broadening participation accomplishments in faculty reports and institutional reports at various levels (unit/department/school/college/institution-wide)</t>
  </si>
  <si>
    <t xml:space="preserve">Provision of incentive/rewards for faculty development (e.g., use of technology to engage underrepresented groups) and scholarship development related to broadening participation </t>
  </si>
  <si>
    <t>Expected involvement of senior-level, non-minority faculty in broadening participation efforts</t>
  </si>
  <si>
    <t xml:space="preserve">Monitoring, Tracking, and Using Data for Improvement </t>
  </si>
  <si>
    <t>Presence of a framework for monitoring the success of broadening participation efforts (including a tracking system to follow student progression and success)</t>
  </si>
  <si>
    <t>Proactively collecting, utilizing, and disseminating data to enhance the success of broadening participation</t>
  </si>
  <si>
    <t>Honest/ balanced presentation</t>
  </si>
  <si>
    <t>Meaning</t>
  </si>
  <si>
    <t xml:space="preserve">Presence of written and widely articulated diversity mission statement </t>
  </si>
  <si>
    <t>Presence of URS in STEM courses</t>
  </si>
  <si>
    <t xml:space="preserve">Presence of URS in STEM majors at undergraduate and graduate levels </t>
  </si>
  <si>
    <t>Existence of a critical mass (cohort) of URS</t>
  </si>
  <si>
    <t>Retention, Persistence, and Successful Completion for Underrepresented Students</t>
  </si>
  <si>
    <t>Number of artworks in the museum's most significant collection (e.g., European paintings, American paintings, European sculpture, European decorative arts, African art, Pre-Columbian art, etc.)</t>
  </si>
  <si>
    <t>Number of artworks in the museum's next most significant collection</t>
  </si>
  <si>
    <t>Number of accessioned works on display</t>
  </si>
  <si>
    <t>a facilitator of the transfer of innovation from research to new business activities</t>
  </si>
  <si>
    <t>a facilitator of technology transfer; for example, for the production of educational kits</t>
  </si>
  <si>
    <t>There's a S.M.A.R.T. way to write management's goals and objectives</t>
  </si>
  <si>
    <t> November 1981</t>
  </si>
  <si>
    <t>Management Review</t>
  </si>
  <si>
    <t>Social transformation and community engagement</t>
  </si>
  <si>
    <t>Human resources (capacity-building, succession planning, new roles, etc.)</t>
  </si>
  <si>
    <t>Use of information technology (accessibility, dissemination, registries of museums, inventories of collections, etc.)</t>
  </si>
  <si>
    <t>Risk mitigation and security measures (theft, emergency preparedness and response plans, illicit traffic in cultural objects, etc.)</t>
  </si>
  <si>
    <t>International Cooperation</t>
  </si>
  <si>
    <t>Share knowledge and information on good professional practices and standards</t>
  </si>
  <si>
    <t>Encourage cross sectorial collaboration</t>
  </si>
  <si>
    <t>Facilitate professional exchange within academic and museum institutions</t>
  </si>
  <si>
    <t>Promote international exhibition exchange and facilitate collection mobility</t>
  </si>
  <si>
    <t>Object experiences</t>
  </si>
  <si>
    <t>Seeing "the real thing"</t>
  </si>
  <si>
    <t>Munley, Mary Ellen</t>
  </si>
  <si>
    <t>The Human Origins Initative (HOI) What Does It Mean to Be Human?</t>
  </si>
  <si>
    <t>MEM &amp; Associates for National Museum of Natural History</t>
  </si>
  <si>
    <t>Target participants and/or partners quantified outputs</t>
  </si>
  <si>
    <t>Events, products or services outputs</t>
  </si>
  <si>
    <t>Intensity</t>
  </si>
  <si>
    <t>Duration</t>
  </si>
  <si>
    <t>Outcomes</t>
  </si>
  <si>
    <t>Awareness, attitudes, perceptions, knowledge, skills, behavior</t>
  </si>
  <si>
    <t>Within the scope of the program's control</t>
  </si>
  <si>
    <t>Fair or reasonable</t>
  </si>
  <si>
    <t>Change statements</t>
  </si>
  <si>
    <t>Achievable</t>
  </si>
  <si>
    <t>UNESCO</t>
  </si>
  <si>
    <t>Relevance or importance</t>
  </si>
  <si>
    <t>Agents of social change</t>
  </si>
  <si>
    <t>a resource for science education, vocational guidance and training—providing, for example, student experiences both at the museum and in the classroom, teacher development programs and materials, distance learning opportunities, virtual exhibits on the internet</t>
  </si>
  <si>
    <t>a partner with other organisations, including schools, to bring the museum curriculum into the classroom or to organise innovative educational programs</t>
  </si>
  <si>
    <t>a producer and retailer of educational kits</t>
  </si>
  <si>
    <t>Programs Offered On-site (chk list)</t>
  </si>
  <si>
    <t>Programs Offered Off-site (chk list)</t>
  </si>
  <si>
    <t xml:space="preserve">Economic </t>
  </si>
  <si>
    <t>Media/Virtual Platforms Used (chk list</t>
  </si>
  <si>
    <t>Principal Audiences (chk list)</t>
  </si>
  <si>
    <t>How many free days? (range)</t>
  </si>
  <si>
    <t>Facilities</t>
  </si>
  <si>
    <t>Venues, Amenities, Facilities (chk list)</t>
  </si>
  <si>
    <t>Digital Access (chk list)</t>
  </si>
  <si>
    <t>Public confidence</t>
  </si>
  <si>
    <t>Maintaining high standards</t>
  </si>
  <si>
    <t>Stability and permanence</t>
  </si>
  <si>
    <t>Building relationships</t>
  </si>
  <si>
    <t>Cognitive domain</t>
  </si>
  <si>
    <t>Intrinsic value</t>
  </si>
  <si>
    <t>Perspective</t>
  </si>
  <si>
    <t>Reflection</t>
  </si>
  <si>
    <t>Enrichment</t>
  </si>
  <si>
    <t>Discovery</t>
  </si>
  <si>
    <t>Enlightenment</t>
  </si>
  <si>
    <t>Inspiration</t>
  </si>
  <si>
    <t>Empathetic domain</t>
  </si>
  <si>
    <t>Awareness</t>
  </si>
  <si>
    <t>Insight</t>
  </si>
  <si>
    <t>Appearing to those constituents to be doing something about the social problems that bedevil our society</t>
  </si>
  <si>
    <t>Equitable distribution among issues and the organizations that exist to address them</t>
  </si>
  <si>
    <t>Keeping with the letter of the law</t>
  </si>
  <si>
    <t>Percentage of trustees who believe in a clear division of responsibilities between the board and the director and staff and can articulate those boundaries in relation to decisions made over the last year</t>
  </si>
  <si>
    <t>Percentage of operating expenses paid from endowment proceeds</t>
  </si>
  <si>
    <t>Percentage of contributed income in operating revenues</t>
  </si>
  <si>
    <t>If appropriate, percentage of operating budget provided by parent organization</t>
  </si>
  <si>
    <t>Amount of endowment restricted to art acquisitions</t>
  </si>
  <si>
    <t>Total number of trustees</t>
  </si>
  <si>
    <t>Have Endowment? (Y/N)</t>
  </si>
  <si>
    <t>Local housing prices before and after a new museum</t>
  </si>
  <si>
    <t>Fiscal Year End</t>
  </si>
  <si>
    <t>Operating Expenses ($ amount)</t>
  </si>
  <si>
    <t>Well-being domain</t>
  </si>
  <si>
    <t>Revenue from Private Sources (selected
sources)</t>
  </si>
  <si>
    <t>Private or Community Foundations</t>
  </si>
  <si>
    <t>Corporate Foundations</t>
  </si>
  <si>
    <t>Donations from Individuals</t>
  </si>
  <si>
    <t>Parent Organization</t>
  </si>
  <si>
    <t>Separately Incorporated Support
Organization</t>
  </si>
  <si>
    <t>Fundraising Events</t>
  </si>
  <si>
    <t>Total Membership Fee Revenue</t>
  </si>
  <si>
    <t>Depreciation of building and building systems</t>
  </si>
  <si>
    <t>All non-building depreciation (computers,
office equipment, etc.)</t>
  </si>
  <si>
    <t>Non-operating Info</t>
  </si>
  <si>
    <t>Total non-operating expenses for the fiscal
year end indicated above.</t>
  </si>
  <si>
    <t>Percentage of works on display from the museum's most significant collection</t>
  </si>
  <si>
    <t>Number of works loaned to other art museums last year</t>
  </si>
  <si>
    <t>Percentage of the total collection’s exhibitable works lent to other art museums last year</t>
  </si>
  <si>
    <t>Percentage of objects deemed worthy of display</t>
  </si>
  <si>
    <t>Number of institutions to which the museum lent artworks last year</t>
  </si>
  <si>
    <t>Number of artworks acquired in the last year (through gift, purchase, or bequest) in each of the three largest categories of artworks (e.g., European paintings, prints, American decorative arts)</t>
  </si>
  <si>
    <t>Number of new artworks commissioned last year (where applicable)</t>
  </si>
  <si>
    <t>Insured value of acquisitions made last year</t>
  </si>
  <si>
    <t>Total number of accessioned works in the collection</t>
  </si>
  <si>
    <t>Total amount of insurance carried on collection</t>
  </si>
  <si>
    <t>Percentage of estimated collection value covered by insurance</t>
  </si>
  <si>
    <t>Contributions to Scholarship</t>
  </si>
  <si>
    <t>Number of articles published by full-time museum staff in panel-edited scholarly journals (cite each instance)</t>
  </si>
  <si>
    <t>Number of collections catalogues in preparation and for how many years</t>
  </si>
  <si>
    <t>Support Revenue by Category</t>
  </si>
  <si>
    <t>Percent by: Private Contributions, Private Grants, Public Grants, Public Unrestricted, Parent Org.</t>
  </si>
  <si>
    <t>Expenses</t>
  </si>
  <si>
    <t>Facility Operations and Maintenance Expenses per Building Square Footage</t>
  </si>
  <si>
    <t>Marketing, Public Relations and Advertising Expenses per On-Site Visit</t>
  </si>
  <si>
    <t>Mulgan, Geoff</t>
  </si>
  <si>
    <t>Doran, George T.</t>
  </si>
  <si>
    <t>CyMAL: A Museums Strategy for Wales</t>
  </si>
  <si>
    <t>Davies, S. Paton, R. and O'Sullivan, T.</t>
  </si>
  <si>
    <t>Koster, E. and Falk, J.</t>
  </si>
  <si>
    <t>Jacobsen, J., Katz, P., and Stahl, J.</t>
  </si>
  <si>
    <t>Saul, J.</t>
  </si>
  <si>
    <t>Moore, M.</t>
  </si>
  <si>
    <t>Coble, C. North Carolina Science, Mathematics, and Technology Education Center</t>
  </si>
  <si>
    <t>Sheppard, S., Oehler, K., Benjamin, B. and Kessler, A.</t>
  </si>
  <si>
    <t>Stevenson, D.</t>
  </si>
  <si>
    <t>Adult and Other Solo Tx Prices</t>
  </si>
  <si>
    <t>Value of Endowment</t>
  </si>
  <si>
    <t>Engaged/Completed Capital Campaign? (Y/N)</t>
  </si>
  <si>
    <t># of Full-time Non-seasonal Employees</t>
  </si>
  <si>
    <t># of Part-time Non-seasonal Employees</t>
  </si>
  <si>
    <t># of Seasonal Employees</t>
  </si>
  <si>
    <t>Have Volunteers and How Many?</t>
  </si>
  <si>
    <t>Operating Revenue ($ amount)</t>
  </si>
  <si>
    <t>Revenue Breakdown by Category</t>
  </si>
  <si>
    <t>Admissions Revenue</t>
  </si>
  <si>
    <t>Scope and Quality of Collection</t>
  </si>
  <si>
    <t>Analysis of operational cost per visitor.</t>
  </si>
  <si>
    <t>Revenues from Endowment, Earned Revenue and Development match financial plans.</t>
  </si>
  <si>
    <t>Fund raising cost per $ raised.</t>
  </si>
  <si>
    <t>Endowment change through new gifts and endowment growth.</t>
  </si>
  <si>
    <t>Total numbers of trustees &amp; advisors who gave to the annual campaign.</t>
  </si>
  <si>
    <t>Number of trustees/advisors who attend board meetings.</t>
  </si>
  <si>
    <t>A written synopsis of the annual Visitor Satisfaction Survey and an annual report to the board and staff</t>
  </si>
  <si>
    <t xml:space="preserve">Total marketing expenditures as a percent relative to total annual attendance. </t>
  </si>
  <si>
    <t>Local, regional and national non-paid visibility:  Quantity will be reviewed based on the total number of releases per year and total placements; quality will be reviewed by column inch or on-air seconds per media outlet.</t>
  </si>
  <si>
    <t>Total number of adult (18+) volunteers who have completed one year or more of services and annual turn-over rate.</t>
  </si>
  <si>
    <t>Total staff (FT &amp; PT) who leave during a year as a percentage of total number employed.</t>
  </si>
  <si>
    <t>Staff training expenditures (including conferences, etc.) as a percentage of total expenditures and as a cost per staff member.</t>
  </si>
  <si>
    <t>Marketing</t>
  </si>
  <si>
    <t>The benefits provided by the organization to the community above and beyond the specific good generated for individual visitors or other stakeholders</t>
  </si>
  <si>
    <t>The quality of the organization's workplace, including that each employee experiences continued growth and development</t>
  </si>
  <si>
    <t>The financial health of the organization</t>
  </si>
  <si>
    <t>Stimulates discovery and research</t>
  </si>
  <si>
    <t>The Social Significance of Museums</t>
  </si>
  <si>
    <t>April, 2011</t>
  </si>
  <si>
    <t>Netherlands Museums Association</t>
  </si>
  <si>
    <t>DSP-groep on behalf of the Netherlands Museums Association</t>
  </si>
  <si>
    <t>Falk, J. &amp; Sheppard, B.</t>
  </si>
  <si>
    <t>Thriving in the Knowledge Age</t>
  </si>
  <si>
    <t>Alta Mira Press</t>
  </si>
  <si>
    <t>Travers, T., Glaister, S., Wakefield, J.</t>
  </si>
  <si>
    <t>Revenue by Category: Earned, private support, public support, endowment/interest income</t>
  </si>
  <si>
    <t>Quality of Experience</t>
  </si>
  <si>
    <t>An intangible sense of elation—a feeling that a weight was lifted off their shoulders</t>
  </si>
  <si>
    <t>A greater appreciation of specific works of art or a period or movement</t>
  </si>
  <si>
    <t>An improved understanding of why some artworks are more valuable than others</t>
  </si>
  <si>
    <t>A desire to return to the museum in the not-too-distant future</t>
  </si>
  <si>
    <t>Ranking of museum as a significant asset among local community members</t>
  </si>
  <si>
    <t>Ranking by local artists as important to them in their work or life</t>
  </si>
  <si>
    <t>Percentage of visitors surveyed one week after visit who can recall three or more artworks that affected them</t>
  </si>
  <si>
    <t>Ranking by nearby colleges and universities as an important resource for instruction</t>
  </si>
  <si>
    <t>Average length of time spent by visitors in front of ten significant works in the collection</t>
  </si>
  <si>
    <t>Average length of time spent by visitors in a noteworthy gallery</t>
  </si>
  <si>
    <t>Scott, Carol</t>
  </si>
  <si>
    <t xml:space="preserve">Persson, Per-Edvin </t>
  </si>
  <si>
    <t>November, December 2011</t>
  </si>
  <si>
    <t>NSF Grant Criteria from Grant Solicitation: Advancing Informal STEM Learning (AISL) Solicitation NSF 12-560</t>
  </si>
  <si>
    <t>National Science Foundation</t>
  </si>
  <si>
    <r>
      <t xml:space="preserve">ASTC Economic Impact Study from </t>
    </r>
    <r>
      <rPr>
        <i/>
        <sz val="10"/>
        <rFont val="Times New Roman"/>
        <family val="1"/>
      </rPr>
      <t>Assessing the Economic Impact of Science Centers on Their Local Communities</t>
    </r>
  </si>
  <si>
    <t xml:space="preserve">Groves, Ilze </t>
  </si>
  <si>
    <t>Broader resources</t>
  </si>
  <si>
    <t>Broader audiences</t>
  </si>
  <si>
    <t>Attendance: Free</t>
  </si>
  <si>
    <t>Special needs support</t>
  </si>
  <si>
    <t>Balance sheet</t>
  </si>
  <si>
    <t>Internal management metrics</t>
  </si>
  <si>
    <t>Outputs</t>
  </si>
  <si>
    <t>Revenue: Support</t>
  </si>
  <si>
    <t>Revenue: Earned</t>
  </si>
  <si>
    <t>Value-added contributed by the creative industries</t>
  </si>
  <si>
    <t>The creative industries’ proportion of total industry value-added</t>
  </si>
  <si>
    <t>Infrastructure</t>
  </si>
  <si>
    <t>[seen as having] International partnerships</t>
  </si>
  <si>
    <t>Local partnerships</t>
  </si>
  <si>
    <t>National partnerships</t>
  </si>
  <si>
    <t>Encourage people to reflect on society's contemporary challenges</t>
  </si>
  <si>
    <t>State and federal expenditures dedicated to improving the K-12 STEM teaching workforce.</t>
  </si>
  <si>
    <t>UNESCO criteria: Expert Meeting on the Protection and Promotion of Museums and Collections</t>
  </si>
  <si>
    <t>Rio de Janeiro, Brazil         11 - 14 July 2012</t>
  </si>
  <si>
    <t>Semmel, M.</t>
  </si>
  <si>
    <t>Developed Exterior Grounds -Size</t>
  </si>
  <si>
    <t>As % of expenses</t>
  </si>
  <si>
    <t>Balance Sheet</t>
  </si>
  <si>
    <t>Composition</t>
  </si>
  <si>
    <t>Cash</t>
  </si>
  <si>
    <t>Investments</t>
  </si>
  <si>
    <t>Gross land, buildings, and equipment</t>
  </si>
  <si>
    <t>Accumulated depreciation</t>
  </si>
  <si>
    <t>Liabilities as % of assets</t>
  </si>
  <si>
    <t>Unrestricted net assets</t>
  </si>
  <si>
    <t>Number of collections catalogues published with new editions in the last five years</t>
  </si>
  <si>
    <t xml:space="preserve">Number and value of museum/university projects funded by Research Grants </t>
  </si>
  <si>
    <t xml:space="preserve">Contribution to tourism </t>
  </si>
  <si>
    <t xml:space="preserve">Number of international tourists annually </t>
  </si>
  <si>
    <t xml:space="preserve">Number of domestic tourists annually </t>
  </si>
  <si>
    <t xml:space="preserve">Number of museums that win tourism  </t>
  </si>
  <si>
    <t xml:space="preserve">Contribution  to local economy </t>
  </si>
  <si>
    <t xml:space="preserve">Number of EFT employed staff </t>
  </si>
  <si>
    <t xml:space="preserve">Value of local services purchased </t>
  </si>
  <si>
    <t xml:space="preserve">Social inclusion </t>
  </si>
  <si>
    <t xml:space="preserve">Number and percentage of visitors by ethnicity </t>
  </si>
  <si>
    <t xml:space="preserve">Number and percentage of visitors by socio-economic status </t>
  </si>
  <si>
    <t>Heureka’s Visitors and their satisfaction</t>
  </si>
  <si>
    <t>Annual attendance</t>
  </si>
  <si>
    <t>Recommendations in visitor studies</t>
  </si>
  <si>
    <t>Visitors from outside Helsinki metropolitan region</t>
  </si>
  <si>
    <t>Economic Efficiency</t>
  </si>
  <si>
    <t>Visitors per FTE</t>
  </si>
  <si>
    <t>Proportion of earned income</t>
  </si>
  <si>
    <t>Economic result</t>
  </si>
  <si>
    <t>Heureka’s content and its renewal</t>
  </si>
  <si>
    <t>Renewed exhibition surface</t>
  </si>
  <si>
    <t>Number of organizational partners</t>
  </si>
  <si>
    <t>Number of innovative exhibition solutions</t>
  </si>
  <si>
    <t>Heureka as provider of learning</t>
  </si>
  <si>
    <t>Attractiveness of exhibitions in visitor studies</t>
  </si>
  <si>
    <t>Federal Agencies Should Support Research that Disentangles the Effects of School Practice from Student Selection, Recognizes the Importance of Contextual Variables, and Allows for Longitudinal Assessments of Student Outcomes</t>
  </si>
  <si>
    <t>Federal funding for the three broad kinds of research identified in Successful K-12 STEM Education.</t>
  </si>
  <si>
    <t># Served for free during year</t>
  </si>
  <si>
    <t>Gross Bldg Sq. Footage (range and #)</t>
  </si>
  <si>
    <t>Surveyed Condition of Collection (Y/N)</t>
  </si>
  <si>
    <t>Public Value</t>
  </si>
  <si>
    <t>NSF EHR Program Announcement 13-555</t>
  </si>
  <si>
    <t>NSF EHR Core Research (ECR)</t>
  </si>
  <si>
    <t>Research on STEM learning</t>
  </si>
  <si>
    <t>Research on STEM learning environments</t>
  </si>
  <si>
    <t>Research on broadening participation in STEM</t>
  </si>
  <si>
    <t>Research on STEM workforce development</t>
  </si>
  <si>
    <t>about 13.5% of all international visitors to London decided to go to NHM</t>
  </si>
  <si>
    <t>NHM is the fifth most-attended free museum at 3.0 M visitors per year, 1.45 M of whom are international</t>
  </si>
  <si>
    <t>L1 grant to the NHM produces L4 in economic benefi</t>
  </si>
  <si>
    <t>Articles per staff member - 2.73 at NHM</t>
  </si>
  <si>
    <t>Count of research staff -- 221 at NHM</t>
  </si>
  <si>
    <t>Count of research publications -- 604 at NHM</t>
  </si>
  <si>
    <t>References in broadsheet newspapers -- 625 ib the Daily Telegraph, ahead of all other museums, and 317 in The  Guardian, in third after Tate Modern and Tate Britain</t>
  </si>
  <si>
    <t>demonstrate particular kinds of diversity among those attending institutions</t>
  </si>
  <si>
    <t>quality of its scientific work -- unsupassed for the NHMincrease accessibility to science, scientists and collections</t>
  </si>
  <si>
    <t>non-partisan place where people can turn to for objective information about the natural world</t>
  </si>
  <si>
    <t>museum to be visited</t>
  </si>
  <si>
    <t>academic institution</t>
  </si>
  <si>
    <t>research body that applies its knowledge to the pressing problems of the world</t>
  </si>
  <si>
    <t>Summary of NHM</t>
  </si>
  <si>
    <t>Engaged/Completed Cap. Camp: Uses</t>
  </si>
  <si>
    <t>EIN #</t>
  </si>
  <si>
    <t>DUNS #</t>
  </si>
  <si>
    <t>Have a Support Org?</t>
  </si>
  <si>
    <t>EIN# for Support Org</t>
  </si>
  <si>
    <t>Have a Mission Statement (Y/N)</t>
  </si>
  <si>
    <t># of Venues</t>
  </si>
  <si>
    <t>Partnerships</t>
  </si>
  <si>
    <t>Strategic Triangle</t>
  </si>
  <si>
    <t>Potential health outcomes (including likely impact on quality-adjusted life years and patient satisfaction)</t>
  </si>
  <si>
    <t>Cost savings and economic effects</t>
  </si>
  <si>
    <t>Risks associated with implementation</t>
  </si>
  <si>
    <t>Metrics</t>
  </si>
  <si>
    <t>External accountability</t>
  </si>
  <si>
    <t>social impact</t>
  </si>
  <si>
    <t>They are a contributor to the economy through the goods and services that they purchase</t>
  </si>
  <si>
    <t>They allow people of diverse backgrounds, with no common interests, to interact with each other</t>
  </si>
  <si>
    <t>Cultural employment</t>
  </si>
  <si>
    <t>Employment in creative occupations</t>
  </si>
  <si>
    <t>Median incomes from creative occupations</t>
  </si>
  <si>
    <t>Intelligibility of exhibitions in visitor studies</t>
  </si>
  <si>
    <t>The importance of culture to national identity</t>
  </si>
  <si>
    <t>New Zealand events</t>
  </si>
  <si>
    <t>Diversity</t>
  </si>
  <si>
    <t>Cultural grants to minority ethnic groups</t>
  </si>
  <si>
    <t>Attendance at and participation in ethnic cultural activities</t>
  </si>
  <si>
    <t>Minority culture activities</t>
  </si>
  <si>
    <t>Social Cohesion</t>
  </si>
  <si>
    <t>Unpopulated Social Cohesion indicators</t>
  </si>
  <si>
    <t>Economic Development</t>
  </si>
  <si>
    <t>Income of the cultural industries</t>
  </si>
  <si>
    <t>Policy Makers at the National, State, and Local Levels Should Elevate Science to the Same Level of Importance as Reading and Mathematics.</t>
  </si>
  <si>
    <t>Inclusion of science in federal and state accountability systems.</t>
  </si>
  <si>
    <t>Proportion of major federal K-12 education initiatives that include science.</t>
  </si>
  <si>
    <t>State and district staff dedicated to supporting science instruction.</t>
  </si>
  <si>
    <t>States and National Organizations Should Develop Effective Systems of Assessment that Are Aligned with A Framework for K-12 Science Education and that Emphasize Science Practices Rather Than Mere Factual Recall</t>
  </si>
  <si>
    <t>States' use of assessments that measure the core concepts and practices of science and mathematics disciplines.</t>
  </si>
  <si>
    <t>National and State Policy Makers Should Invest in a Coherent, Focused, and Sustained Set of Supports for STEM Teachers.</t>
  </si>
  <si>
    <t>Addressing problems</t>
  </si>
  <si>
    <t>Data collection fields</t>
  </si>
  <si>
    <t>Evaluation criteria</t>
  </si>
  <si>
    <t>Research findings</t>
  </si>
  <si>
    <t>Proposed indicators</t>
  </si>
  <si>
    <t xml:space="preserve">Value of government grants (capital and recurrent) </t>
  </si>
  <si>
    <t xml:space="preserve">Janes, Robert R. </t>
  </si>
  <si>
    <t>Fall 2011</t>
  </si>
  <si>
    <t>Museums and the New Reality</t>
  </si>
  <si>
    <t>Museums &amp; Social Issues</t>
  </si>
  <si>
    <t>uplifting spiritual experiences</t>
  </si>
  <si>
    <t>our needs to experience ‘the religious, the numinous and the sublime’</t>
  </si>
  <si>
    <t>Symbolic value</t>
  </si>
  <si>
    <t>expression of communal meanings</t>
  </si>
  <si>
    <t>creation of social bonds</t>
  </si>
  <si>
    <t>make connections between people</t>
  </si>
  <si>
    <t>reinforce a sense of unity and identity’…</t>
  </si>
  <si>
    <t>Research area</t>
  </si>
  <si>
    <t>White Oak Institute and the American Association of Museums for the Institute of Museum and Library</t>
  </si>
  <si>
    <t xml:space="preserve">Anderson, Maxwell </t>
  </si>
  <si>
    <t>Children's Museum of Indianapolis (Sterling)</t>
  </si>
  <si>
    <t>Cultural Indicators for New Zealand</t>
  </si>
  <si>
    <t>Ministry for Culture and Heritage</t>
  </si>
  <si>
    <t>25 Indicators of Success: The Children's Museum of Indianapolis</t>
  </si>
  <si>
    <t>Advocating the value of museums</t>
  </si>
  <si>
    <t>Cultural experiences</t>
  </si>
  <si>
    <t>Barriers to cultural experiences</t>
  </si>
  <si>
    <t>Household spending on cultural items</t>
  </si>
  <si>
    <t>Heritage protection</t>
  </si>
  <si>
    <t>Personal Impact</t>
  </si>
  <si>
    <t>Societal Impact</t>
  </si>
  <si>
    <t xml:space="preserve">Economic Impact </t>
  </si>
  <si>
    <t>the change that occurs in an individual as a result of his/her contact with a science cneter</t>
  </si>
  <si>
    <t>Science learning</t>
  </si>
  <si>
    <t>The assets of the organization, including particularly its intellectual capital and brand</t>
  </si>
  <si>
    <t>Gate Admission Visits by Category</t>
  </si>
  <si>
    <t>Gate Admission Visits by Category: School, member, free and general public</t>
  </si>
  <si>
    <t>School Groups and General Public Admissions as a Percentage of Total Gate Admissions</t>
  </si>
  <si>
    <t>On-site Attendance to Metro or Micro CBSA Population Ratio</t>
  </si>
  <si>
    <t>On-Site Attendance as a Ratio of the Population</t>
  </si>
  <si>
    <t>Share of Visitor and Program Participants</t>
  </si>
  <si>
    <t>Gate Admission Visits and Program Participants Share of On-Site Attendance</t>
  </si>
  <si>
    <t>Revenue</t>
  </si>
  <si>
    <t>Earned Revenue per On-Site Visit</t>
  </si>
  <si>
    <t>Average Ticket Price</t>
  </si>
  <si>
    <t>Personal enjoyment</t>
  </si>
  <si>
    <t>the effect that a science center has on groups of people, organizations, and on the built and natural environment</t>
  </si>
  <si>
    <t>the change that occurs in an individual as a result of his/her contact with a science center</t>
  </si>
  <si>
    <t>Local/regional/international tourism</t>
  </si>
  <si>
    <t>Community leisure activities</t>
  </si>
  <si>
    <t>Youth employment</t>
  </si>
  <si>
    <t>Community partnerships</t>
  </si>
  <si>
    <t>Volunteer schemes</t>
  </si>
  <si>
    <t>Local clubs and societies</t>
  </si>
  <si>
    <t>Urban redevelopment</t>
  </si>
  <si>
    <t>Environmental restoration</t>
  </si>
  <si>
    <t>Infrastructure: roads, parking, transport</t>
  </si>
  <si>
    <t>Political impact</t>
  </si>
  <si>
    <t>influence on government policies and priorities</t>
  </si>
  <si>
    <t>the direct and indirect effect it has on employment and the local economy</t>
  </si>
  <si>
    <t>Income brought into the science center from visitors</t>
  </si>
  <si>
    <t>Income brought into communitiy by visitors</t>
  </si>
  <si>
    <t>Science center expenditure</t>
  </si>
  <si>
    <t>Job creation for staff and outside providers</t>
  </si>
  <si>
    <t>Access to arts, culture and heritage activities and events</t>
  </si>
  <si>
    <t>Cultural Identity</t>
  </si>
  <si>
    <t>Speakers of te reo Māori</t>
  </si>
  <si>
    <t>Local Content on television</t>
  </si>
  <si>
    <t>Māori TV ratings</t>
  </si>
  <si>
    <t>Districts Should Provide Instructional Leaders with Professional Development that Helps Them to Create the School Conditions that Appear to Support Student Achievement</t>
  </si>
  <si>
    <t>Teachers' participation in STEM-specific professional development activities</t>
  </si>
  <si>
    <t>Governance</t>
  </si>
  <si>
    <t>Capital fund raising</t>
  </si>
  <si>
    <t>Authorizing environment</t>
  </si>
  <si>
    <t>2.0 of Financial SCAN</t>
  </si>
  <si>
    <t>Exploring satisfying experiences in museums</t>
  </si>
  <si>
    <t xml:space="preserve">Pekarik, Doering, and Karns </t>
  </si>
  <si>
    <t>Employ paid staff? (y/n)</t>
  </si>
  <si>
    <t>Financial</t>
  </si>
  <si>
    <t>Operating Revenue ($ range)</t>
  </si>
  <si>
    <t>How many school children make REPEAT visits to your museum during a single school year?   This might be an indicator to measure the intensity of your formal relationship with schools and other providers of formal education experiences.  Repeat visits suggest a strong and abiding relationship to the life of the school, and also suggest that the museum will come to be regarded as a useful, unintimidating resource in the lives of those children.</t>
  </si>
  <si>
    <t>Specific, measurable, action-oriented, realistic and timed</t>
  </si>
  <si>
    <t>forum for debate and agument</t>
  </si>
  <si>
    <t>Scientific, cultural and economic value</t>
  </si>
  <si>
    <t>Think tank and authority to be consulted on issues of the day</t>
  </si>
  <si>
    <t>Members</t>
  </si>
  <si>
    <t>Indicator</t>
  </si>
  <si>
    <t>Membership Revenue</t>
  </si>
  <si>
    <t>Membership</t>
  </si>
  <si>
    <t>Average Revenue Per Membership for Non-Corporate Memberships</t>
  </si>
  <si>
    <t>Non-Corporate Memberships Percentage of Earned Revenue</t>
  </si>
  <si>
    <t>Attendance</t>
  </si>
  <si>
    <t>Attendance to Facility Size</t>
  </si>
  <si>
    <t>Ratio of Attendance to Facility Sq. Footage and to Exhibit Sq. Footage</t>
  </si>
  <si>
    <t>Income Statement</t>
  </si>
  <si>
    <t>Expenses before depreciation</t>
  </si>
  <si>
    <t>Growth rate (%)</t>
  </si>
  <si>
    <t>Personnel</t>
  </si>
  <si>
    <t>Revenue Sources (% of total)</t>
  </si>
  <si>
    <t>Membership dues</t>
  </si>
  <si>
    <t>Government grants</t>
  </si>
  <si>
    <t>Program services revenue</t>
  </si>
  <si>
    <t>Investment income</t>
  </si>
  <si>
    <t>Other revenue</t>
  </si>
  <si>
    <t>Total revenue (unrestricted &amp; restricted)</t>
  </si>
  <si>
    <t>Growth rate</t>
  </si>
  <si>
    <t>Profitability</t>
  </si>
  <si>
    <t>They are an important partner with schools and higher education establishments</t>
  </si>
  <si>
    <t>Are a source of pride for Scotland</t>
  </si>
  <si>
    <t>They give people an opportunity to learn about culture beyond Scotland</t>
  </si>
  <si>
    <t># of On-site Visits (Gate Admission Attd)</t>
  </si>
  <si>
    <t>Source of Data: # of On-site Visits (Gate Admissions)</t>
  </si>
  <si>
    <t xml:space="preserve"># of Off-site Engagements </t>
  </si>
  <si>
    <t>Borun, et al.</t>
  </si>
  <si>
    <t>Spending more time overall</t>
  </si>
  <si>
    <t>Talking about the exhibits</t>
  </si>
  <si>
    <t>Refreshment</t>
  </si>
  <si>
    <t>Charge Admission?</t>
  </si>
  <si>
    <t>Mailing Address</t>
  </si>
  <si>
    <t>Temporarily restricted net assets</t>
  </si>
  <si>
    <t>Permanently restricted net assets</t>
  </si>
  <si>
    <t>Net Asset Total</t>
  </si>
  <si>
    <t>Liquidity</t>
  </si>
  <si>
    <t>Months of cash</t>
  </si>
  <si>
    <t>Months of cash and investments</t>
  </si>
  <si>
    <t>Months of estimated unrestricted liquid net assets</t>
  </si>
  <si>
    <t>Ratio of Gate Admission Visits to Exhibit Square Footage</t>
  </si>
  <si>
    <t>Instructional leaders' participate in professional development on creating conditions that support STEM learning.</t>
  </si>
  <si>
    <t>Digital/Virtual type of Content Offered (chk list)</t>
  </si>
  <si>
    <t># Active Memberships (non-corporate)</t>
  </si>
  <si>
    <t>K-12 School Children Served</t>
  </si>
  <si>
    <t>Classroom coverage of content and practices in Common Core and A Framework for K-12 Science Education.</t>
  </si>
  <si>
    <t>Teachers' science and mathematics content knowledge for teaching.</t>
  </si>
  <si>
    <t>Districts Need to Enhance the Capacity of K-12 Teachers</t>
  </si>
  <si>
    <t>Bain Hvd Business School</t>
  </si>
  <si>
    <t xml:space="preserve">Attracting investment </t>
  </si>
  <si>
    <t>Involvement in a worthy purpose</t>
  </si>
  <si>
    <t>No specific indicators were posited for impact in this strand</t>
  </si>
  <si>
    <t>Government</t>
  </si>
  <si>
    <t>Management Resource</t>
  </si>
  <si>
    <t>Museums provide us with the freedom to think and reflect</t>
  </si>
  <si>
    <t>Six month current year audit.</t>
  </si>
  <si>
    <t>deal with the impact of rapid social change.</t>
  </si>
  <si>
    <t>promotes social trust, co-operation and community well being.</t>
  </si>
  <si>
    <t>development of positive social capital, defined as the networks, norms and trust that enable cooperation for mutual benefit</t>
  </si>
  <si>
    <t>achieving wider social development</t>
  </si>
  <si>
    <t>reducing exclusion</t>
  </si>
  <si>
    <t>Sensitivities and values</t>
  </si>
  <si>
    <t>Excitement and awe</t>
  </si>
  <si>
    <t>Affirmation</t>
  </si>
  <si>
    <t>Joy</t>
  </si>
  <si>
    <t>Intrinsic collectively</t>
  </si>
  <si>
    <t>Historical value</t>
  </si>
  <si>
    <t>The communal archive</t>
  </si>
  <si>
    <t>Experience of the past</t>
  </si>
  <si>
    <t>The lessons of history</t>
  </si>
  <si>
    <t>Belonging</t>
  </si>
  <si>
    <t>Cultural transmission</t>
  </si>
  <si>
    <t>Cultural continuity</t>
  </si>
  <si>
    <t>Social value</t>
  </si>
  <si>
    <t>Civic places and spaces</t>
  </si>
  <si>
    <t>Sense of place</t>
  </si>
  <si>
    <t>Community identity</t>
  </si>
  <si>
    <t>Commemorative events</t>
  </si>
  <si>
    <t>Spiritual value</t>
  </si>
  <si>
    <t>Wonder and awe</t>
  </si>
  <si>
    <t>Instrumental value</t>
  </si>
  <si>
    <t>Individuals</t>
  </si>
  <si>
    <t>Communities</t>
  </si>
  <si>
    <t>Learning: (a) Self directed through visual objects, in a free choice environment with an entertaining dimension</t>
  </si>
  <si>
    <t>Trust</t>
  </si>
  <si>
    <t>Reach</t>
  </si>
  <si>
    <t>Influence</t>
  </si>
  <si>
    <t>Learning: (b) Volunteer programs assist individuals to gain life skills, work experience, training that contributes directly or indirectly to career development</t>
  </si>
  <si>
    <t>Social cohesion: (a) Providing opportunities for engagement</t>
  </si>
  <si>
    <t>Breakout of Total Membership Fee Revenue
(if available)</t>
  </si>
  <si>
    <t>Gross revenue from individual/family
memberships</t>
  </si>
  <si>
    <t>Behavior</t>
  </si>
  <si>
    <t>Skills</t>
  </si>
  <si>
    <t>Enhance Wellbeing</t>
  </si>
  <si>
    <t>Museums Change Lives. The MA's Vision for the Impact of Museums</t>
  </si>
  <si>
    <t>Help people build their skills, confidence and self-esteem</t>
  </si>
  <si>
    <t>MLA Council (UK)</t>
  </si>
  <si>
    <t>Inspiring Learning Improvement Toolkit for Museums, Libraries and Archives</t>
  </si>
  <si>
    <t>mla.gov.uk</t>
  </si>
  <si>
    <t>Enjoy themselves and are enriched and inspired by the experience</t>
  </si>
  <si>
    <t>Use the services and facilities to develop their knowledge and understanding</t>
  </si>
  <si>
    <t>Develop skills as a result of using museums, archives and libraries</t>
  </si>
  <si>
    <t>The Educational Value of Museums</t>
  </si>
  <si>
    <t>NEMA Conference</t>
  </si>
  <si>
    <t>All other grants and contributions</t>
  </si>
  <si>
    <t>Changes in unrestricted net assets after depreciation</t>
  </si>
  <si>
    <t>Performance</t>
  </si>
  <si>
    <t>Value judgement: Supporter</t>
  </si>
  <si>
    <t>Value judgement: Museum qualifications</t>
  </si>
  <si>
    <t>Value judgement: Program participants</t>
  </si>
  <si>
    <t>Value judgement: Visitors</t>
  </si>
  <si>
    <t>Trends [of broader participation] over time</t>
  </si>
  <si>
    <t>Knowledge: Sharing</t>
  </si>
  <si>
    <t>Sponsor visibility</t>
  </si>
  <si>
    <t>Societal progress</t>
  </si>
  <si>
    <t>Programs: Off-site</t>
  </si>
  <si>
    <t>Pride: Regional and local</t>
  </si>
  <si>
    <t>Pride: Personal acheivement</t>
  </si>
  <si>
    <t>Attendance: Prices</t>
  </si>
  <si>
    <t>improving individual self esteem</t>
  </si>
  <si>
    <t>providing opportunities for life-long learning</t>
  </si>
  <si>
    <t>contributing to community health.</t>
  </si>
  <si>
    <t>Instrumental</t>
  </si>
  <si>
    <t>civic branding</t>
  </si>
  <si>
    <t>tourism</t>
  </si>
  <si>
    <t>public advocacy</t>
  </si>
  <si>
    <t>problem solving</t>
  </si>
  <si>
    <t>collaborating on the funding of solutions</t>
  </si>
  <si>
    <t>scientific and humanities research</t>
  </si>
  <si>
    <t xml:space="preserve">Number and value of sponsorships (cash and in kind) </t>
  </si>
  <si>
    <t xml:space="preserve">Capacity to bequests and donations </t>
  </si>
  <si>
    <t xml:space="preserve">Number and value of donations </t>
  </si>
  <si>
    <t xml:space="preserve">Number and value of bequests </t>
  </si>
  <si>
    <t xml:space="preserve">Providing educational resources </t>
  </si>
  <si>
    <t>Instrumental Value</t>
  </si>
  <si>
    <t>August, 2007</t>
  </si>
  <si>
    <t>Total Operating Revenue</t>
  </si>
  <si>
    <t>Total Operating Expenses</t>
  </si>
  <si>
    <t>Physical Address</t>
  </si>
  <si>
    <t>Phone Number</t>
  </si>
  <si>
    <t>Web site Address</t>
  </si>
  <si>
    <t>Type of Museum (chk list)</t>
  </si>
  <si>
    <t>Governance (chk list)</t>
  </si>
  <si>
    <t># Sites/Locations</t>
  </si>
  <si>
    <t>On-site Attendance Number</t>
  </si>
  <si>
    <t>Source of Data for Attendance (chk list)</t>
  </si>
  <si>
    <t>Engagements</t>
  </si>
  <si>
    <t>Have Free days? (chk list and ranges)</t>
  </si>
  <si>
    <t>Collections</t>
  </si>
  <si>
    <t>Care or Manage Collections?</t>
  </si>
  <si>
    <t>Human Res</t>
  </si>
  <si>
    <t xml:space="preserve">Number of users of outreach programs ie. number of participants to traveling exhibitions outreach programs including lectures and workshops </t>
  </si>
  <si>
    <t xml:space="preserve">Number of unique visits to museum websites </t>
  </si>
  <si>
    <t xml:space="preserve">Number of volunteers </t>
  </si>
  <si>
    <t xml:space="preserve">Engagement </t>
  </si>
  <si>
    <t xml:space="preserve">Total number of volunteer hours per annum </t>
  </si>
  <si>
    <t xml:space="preserve">Number of members </t>
  </si>
  <si>
    <t xml:space="preserve">Number of unpaid hours contributed by Boards of Trustees, fundraising groups, etc. </t>
  </si>
  <si>
    <t>Source: Author</t>
  </si>
  <si>
    <t>Source: Title</t>
  </si>
  <si>
    <t>Source: Organization or Publisher</t>
  </si>
  <si>
    <t>Source: Date</t>
  </si>
  <si>
    <t xml:space="preserve">Number of visits per visitor per year </t>
  </si>
  <si>
    <t>Engagement</t>
  </si>
  <si>
    <t xml:space="preserve">Recognition of trusted expertise </t>
  </si>
  <si>
    <t>Institutional Value</t>
  </si>
  <si>
    <t xml:space="preserve">Number of public enquiries annually </t>
  </si>
  <si>
    <t xml:space="preserve">Number of external projects for which museum expertise has been requested  </t>
  </si>
  <si>
    <t xml:space="preserve">Building relationships </t>
  </si>
  <si>
    <t xml:space="preserve">Number of local, national and international partnerships involving museums and other government agencies </t>
  </si>
  <si>
    <t xml:space="preserve">Significance of these projects in terms of $, number and type of major stakeholders </t>
  </si>
  <si>
    <t>Community hubs</t>
  </si>
  <si>
    <t>Prepare people for work</t>
  </si>
  <si>
    <t>Encourage tourists</t>
  </si>
  <si>
    <t>Generating local economic activity</t>
  </si>
  <si>
    <t>Encourage people to look forward postively</t>
  </si>
  <si>
    <t>Improve their area's environment</t>
  </si>
  <si>
    <t>Inspire a passion for knowledge and a lifelong love of learning</t>
  </si>
  <si>
    <t>insist on the accountability of government and the private sector</t>
  </si>
  <si>
    <t>maintain collections as knowledge data banks</t>
  </si>
  <si>
    <t>They are vital to the economy because they attract tourists from outside Scotland</t>
  </si>
  <si>
    <t>As Scotland grows in importance, so should the NGS</t>
  </si>
  <si>
    <t>They provide important jobs and other economic benefits for Scotland</t>
  </si>
  <si>
    <t>Performance: Efficiency</t>
  </si>
  <si>
    <t>Performance: Effectiveness</t>
  </si>
  <si>
    <t>Partnerships: Diversity</t>
  </si>
  <si>
    <t>Partnerships: Network building</t>
  </si>
  <si>
    <t>Partnerships: Research</t>
  </si>
  <si>
    <t>Partnerships: Funders</t>
  </si>
  <si>
    <t>Collection objects: Access</t>
  </si>
  <si>
    <t>Collection objects: Care</t>
  </si>
  <si>
    <t>Collection objects: Content</t>
  </si>
  <si>
    <t>Collection objects: Number</t>
  </si>
  <si>
    <t>Collection objects</t>
  </si>
  <si>
    <t>Museum identifier</t>
  </si>
  <si>
    <t>Museum identifier: Support organinzation</t>
  </si>
  <si>
    <t>Preservation of memory</t>
  </si>
  <si>
    <t>Members: Number</t>
  </si>
  <si>
    <t>Members: Corporate</t>
  </si>
  <si>
    <t>Members: Price</t>
  </si>
  <si>
    <t>Value judgement: Corporate members</t>
  </si>
  <si>
    <t>Value judgement: Non-corporate members</t>
  </si>
  <si>
    <t>Revenue: Members</t>
  </si>
  <si>
    <t>STEM participation</t>
  </si>
  <si>
    <t>STEM in schools</t>
  </si>
  <si>
    <t>Learning: Social and family</t>
  </si>
  <si>
    <t>Behavior and attitude changes</t>
  </si>
  <si>
    <t>Advocacy for a cause</t>
  </si>
  <si>
    <t>Learning: New perspectives</t>
  </si>
  <si>
    <t xml:space="preserve">Is the plan for carrying out proposed activities well-reasoned, well-organized, and based on a sound rationale? Does plan incorporate a mechanism to assess success? </t>
  </si>
  <si>
    <t>How well qualified is the individual, team, or organization to conduct the proposed activities?</t>
  </si>
  <si>
    <t>Are there adequate resources available to the PI to carry out the proposed activities?</t>
  </si>
  <si>
    <t>Reichheld, Frederick F.</t>
  </si>
  <si>
    <t>Dec., 2003</t>
  </si>
  <si>
    <t>National Research Council</t>
  </si>
  <si>
    <t>Monitoring Progress Toward Successful K-12 STEM Education: A Nation Advancing?</t>
  </si>
  <si>
    <t>Museums exhibit objects and tell stories</t>
  </si>
  <si>
    <t>New forms of presentation</t>
  </si>
  <si>
    <t>Connecting value</t>
  </si>
  <si>
    <t>Connecting generations and cultures</t>
  </si>
  <si>
    <t>The museum in a social network</t>
  </si>
  <si>
    <t>Museums attract and retain volunteers</t>
  </si>
  <si>
    <t>Museums have Friends</t>
  </si>
  <si>
    <t>Educational value</t>
  </si>
  <si>
    <t>Informal learning and discovery</t>
  </si>
  <si>
    <t>Public Email</t>
  </si>
  <si>
    <t>Have Parent Org?</t>
  </si>
  <si>
    <t>Nature/Type of Parent Org (chk list)</t>
  </si>
  <si>
    <t>Year First Opened to the Public</t>
  </si>
  <si>
    <t>Purposes (chk list)</t>
  </si>
  <si>
    <t>Paste Mission Statement Here</t>
  </si>
  <si>
    <t># Days Open (chk list and ranges)</t>
  </si>
  <si>
    <t>Category of Source Document</t>
  </si>
  <si>
    <t>Source's Indicator Category</t>
  </si>
  <si>
    <t>The Museum Values Framework</t>
  </si>
  <si>
    <t>MMC, v. 28, No. 4</t>
  </si>
  <si>
    <t>Club</t>
  </si>
  <si>
    <t>Hands-on research/discovery</t>
  </si>
  <si>
    <t>Saving and protecting objects</t>
  </si>
  <si>
    <t>Forum</t>
  </si>
  <si>
    <t>Re-interpreting the past</t>
  </si>
  <si>
    <t>Sharing and involving</t>
  </si>
  <si>
    <t>Visitor Attraction</t>
  </si>
  <si>
    <t>Accessibility and enjoyment</t>
  </si>
  <si>
    <t>Spreading knowledge</t>
  </si>
  <si>
    <t>Temple</t>
  </si>
  <si>
    <t>Honouring past achievements</t>
  </si>
  <si>
    <t>Protecting and controlling</t>
  </si>
  <si>
    <t>Amount spent on curatorial travel paid out of non-exhibition budgets</t>
  </si>
  <si>
    <t>They are a source of information on past and present social issues</t>
  </si>
  <si>
    <t>They provide important learning experiences with art that cannot be found elsewhere</t>
  </si>
  <si>
    <t>They create a feeling of community by displaying art reflecting the history, tradition, and diversity of Scotland</t>
  </si>
  <si>
    <t>They allow people to connect the past and present through art</t>
  </si>
  <si>
    <t>Public Agency</t>
  </si>
  <si>
    <t>Strategic fit (how well the proposed innovation meets the needs of the health service)</t>
  </si>
  <si>
    <t>HR</t>
  </si>
  <si>
    <t>Learning</t>
  </si>
  <si>
    <t>Changed attitudes to science</t>
  </si>
  <si>
    <t>Social experience</t>
  </si>
  <si>
    <t>Career directions formed</t>
  </si>
  <si>
    <t>Increased professional expertise</t>
  </si>
  <si>
    <t>Museum Indicators of Impact and Performance (MIIP)</t>
  </si>
  <si>
    <t>The White Oak Institute</t>
  </si>
  <si>
    <t>Infrastructure: Cultural</t>
  </si>
  <si>
    <t>Infrastructure: Educational</t>
  </si>
  <si>
    <t>HR: Volunteers</t>
  </si>
  <si>
    <t>Management culture: Learning</t>
  </si>
  <si>
    <t>Management culture: Morale</t>
  </si>
  <si>
    <t>HR: Policy</t>
  </si>
  <si>
    <t>HR: Supply</t>
  </si>
  <si>
    <t>Facility: Care and Maintenance</t>
  </si>
  <si>
    <t>Facility: Components</t>
  </si>
  <si>
    <t>Facility: SF</t>
  </si>
  <si>
    <t>Facility: Site and grounds</t>
  </si>
  <si>
    <t>Facility: Capital project</t>
  </si>
  <si>
    <t>Value indicator: Time</t>
  </si>
  <si>
    <t>Economic impact: Travelling exhibitions</t>
  </si>
  <si>
    <t>Economic impact: Direct spending by museums</t>
  </si>
  <si>
    <t>Economic impact</t>
  </si>
  <si>
    <t>Economic impact: Benefits to the business community</t>
  </si>
  <si>
    <t>Economic impact: Neighborhood benefits</t>
  </si>
  <si>
    <t>Economic impact: Leverage</t>
  </si>
  <si>
    <t>Economic impact: Symbolic</t>
  </si>
  <si>
    <t>Cultural identity</t>
  </si>
  <si>
    <t>Cultural identity: Preservation</t>
  </si>
  <si>
    <t>allows people of diverse backgrounds with common interest to interact</t>
  </si>
  <si>
    <t>is an important partner with the local school districts</t>
  </si>
  <si>
    <t>provides the city with a place for those who wish to spend leisure time enjoying art</t>
  </si>
  <si>
    <t>is a source of information on past and present issues</t>
  </si>
  <si>
    <t>creates a feeling of community by displaying art reflecting the history, traditions, and diversity of local peoples</t>
  </si>
  <si>
    <t>gives people an opportunity to learn about cultures they are less familiar with</t>
  </si>
  <si>
    <t>allows people to connect the past and present through art</t>
  </si>
  <si>
    <t>Individual</t>
  </si>
  <si>
    <t>Center is seen as "legitimate," a full "partner in the educational infrastructure"</t>
  </si>
  <si>
    <t>Inclusiveness/social justice</t>
  </si>
  <si>
    <t xml:space="preserve">Audience parallels community diversity </t>
  </si>
  <si>
    <t>Relevance to societal issues</t>
  </si>
  <si>
    <t>Controversial</t>
  </si>
  <si>
    <t>Social issues in which science and technology are drivers should take precedence in content development</t>
  </si>
  <si>
    <t>Addressing political/social controversy yields a competitive advantage</t>
  </si>
  <si>
    <t>Conveners of debate</t>
  </si>
  <si>
    <t>Encourage informed discussion but not take a stand on science-based issues; they are leary of alientating a trusting public, or self-interested sponsors</t>
  </si>
  <si>
    <t>Advocate for a cause</t>
  </si>
  <si>
    <t>Average number of visits by each: (1) individual/family member; (2) corporate member</t>
  </si>
  <si>
    <t>Number of visitors who paid full or discounted admission to the permanent collection or special exhibitions</t>
  </si>
  <si>
    <t>Total number of visitors to the permanent collection or special exhibitions</t>
  </si>
  <si>
    <t>Number of unique users to museum Web site</t>
  </si>
  <si>
    <t>Average length of museum-Web-site visit</t>
  </si>
  <si>
    <t>Number of hours open to the public</t>
  </si>
  <si>
    <t>Museums provide education</t>
  </si>
  <si>
    <t>Scientific knowledge and research</t>
  </si>
  <si>
    <t>Museums stimulate cultural citizenship and talent</t>
  </si>
  <si>
    <t>Experience value</t>
  </si>
  <si>
    <t>Visiting museums is fun</t>
  </si>
  <si>
    <t>Providing new models of learning and research</t>
  </si>
  <si>
    <t>Taking Science to School AND Learning Science in Informal Environments</t>
  </si>
  <si>
    <t>The National Academies Press</t>
  </si>
  <si>
    <t>Paper presented at INTERCOM/ ICOM, Vienna 20th August 2007 by Carol Scott</t>
  </si>
  <si>
    <t>Percentage of visitors feeling that didactic/educational aids (a) improved their appreciation of art works or (b) detracted from their appreciation of artworks</t>
  </si>
  <si>
    <t xml:space="preserve">Indirect use (use of outreach services) </t>
  </si>
  <si>
    <t>provides important learning experiences with art that cannot be found elsewhere</t>
  </si>
  <si>
    <t>Become more self-confident, questioning, motivated and open to others' perspectives</t>
  </si>
  <si>
    <t>Decide to do something different in their lives</t>
  </si>
  <si>
    <t>Feel welcomed, respected and supported in their learning</t>
  </si>
  <si>
    <t>Access to the learning opportunities that they want</t>
  </si>
  <si>
    <t>Broader range of people use the museum, archive or library</t>
  </si>
  <si>
    <t>New learning opportunities are created as a result of partnerships</t>
  </si>
  <si>
    <t>Staff, volunteers and members of governing bodies are effective advocates for learning</t>
  </si>
  <si>
    <t>People who work in and for the organisation are continuously learning and developing their practice</t>
  </si>
  <si>
    <t>Providing more effective learning opportunities</t>
  </si>
  <si>
    <t>Engages and consults with a broad range of people to develop learning opportunities</t>
  </si>
  <si>
    <t>Provides opportunities for people to learn</t>
  </si>
  <si>
    <t>Broadens the range of learning opportunities to engage with new and diverse users</t>
  </si>
  <si>
    <t>Evaluates learning outcomes of services, programmes and activities</t>
  </si>
  <si>
    <t>Creating inspiring and accessible learning environments</t>
  </si>
  <si>
    <t>Potential for proposed activity to advance knowledge and understanding within its own field or across different fields</t>
  </si>
  <si>
    <t>A Museums Strategy for Wales</t>
  </si>
  <si>
    <t>Contribute to living communities</t>
  </si>
  <si>
    <t>Museums for Everyone</t>
  </si>
  <si>
    <t>Promote the values of a fair and just society</t>
  </si>
  <si>
    <t>Social cohesion: (b) Encouraging social interaction</t>
  </si>
  <si>
    <t>Social cohesion: (c) Fostering social inclusion</t>
  </si>
  <si>
    <t>Gross revenue from corporate memberships</t>
  </si>
  <si>
    <t>Gross revenue from other memberships</t>
  </si>
  <si>
    <t>Earned Revenue (selected sources)</t>
  </si>
  <si>
    <t>Admissions</t>
  </si>
  <si>
    <t>On-site Visitor Admissions</t>
  </si>
  <si>
    <t>Special Exhibitions</t>
  </si>
  <si>
    <t>Gift shop, Store, or Bookshop</t>
  </si>
  <si>
    <t>Gross Revenue</t>
  </si>
  <si>
    <t>Net Revenue</t>
  </si>
  <si>
    <t>Web-based Revenue</t>
  </si>
  <si>
    <t>On-site Food Service</t>
  </si>
  <si>
    <t>Fairs, Festivals, etc.</t>
  </si>
  <si>
    <t>Revenue from Special Programs/Educational
Activities</t>
  </si>
  <si>
    <t>Royalties</t>
  </si>
  <si>
    <t>Facility Rental</t>
  </si>
  <si>
    <t>Endowment</t>
  </si>
  <si>
    <t>Does your institution have an endowment?</t>
  </si>
  <si>
    <t>Operating revenue derived from your
endowment for the fiscal year end indicated
above</t>
  </si>
  <si>
    <t>Value of endowment at the end of the fiscal
year end indicated above</t>
  </si>
  <si>
    <t xml:space="preserve">Berger, K., Penna, R., &amp; Goldberg, S. </t>
  </si>
  <si>
    <t>The Battle for the Soul of the Nonprofit Sector</t>
  </si>
  <si>
    <t>Philadelphia social Innovations Journal</t>
  </si>
  <si>
    <t>Summer 2010</t>
  </si>
  <si>
    <t>Measuring Social Value</t>
  </si>
  <si>
    <t>Stanford Social Innovation Review</t>
  </si>
  <si>
    <t xml:space="preserve">Number of objects collected during the year - and used in any  media.; </t>
  </si>
  <si>
    <t>Number of objects collected between XX and XX that were deaccessioned during the year</t>
  </si>
  <si>
    <t xml:space="preserve">Percentage of collection objects and specimens prepared and  ready to use in exhibits and programs. </t>
  </si>
  <si>
    <t>Number of objects from the total collection used in any media during the year</t>
  </si>
  <si>
    <t>Creates environments that are conducive to learning</t>
  </si>
  <si>
    <t>Develops staff to provide support for learners</t>
  </si>
  <si>
    <t>Promotes itself as a place for learning and inspiration</t>
  </si>
  <si>
    <t>Building creative learning partnerships</t>
  </si>
  <si>
    <t>Identifies suitable partners and evaluates the benefits of working in partnership to support learning</t>
  </si>
  <si>
    <t>Works with these partners to plan and develop learning opportunities</t>
  </si>
  <si>
    <t>Percentage of visitors who would rank visit as exceeding expectations</t>
  </si>
  <si>
    <t>Percentage of non-members who visited the museum three or more times in one year</t>
  </si>
  <si>
    <t>Community connections</t>
  </si>
  <si>
    <t>Community connections: Gathering</t>
  </si>
  <si>
    <t>Community connections: Involvement</t>
  </si>
  <si>
    <t>Community connections: Understanding</t>
  </si>
  <si>
    <t>Management culture: Risk</t>
  </si>
  <si>
    <t>Capital spending</t>
  </si>
  <si>
    <t>Missions: Alignment</t>
  </si>
  <si>
    <t>Asset</t>
  </si>
  <si>
    <t>Intrinsic value: Reflection</t>
  </si>
  <si>
    <t>Intrinsic value: Discovery</t>
  </si>
  <si>
    <t>Intrinsic value: Enlightenment</t>
  </si>
  <si>
    <t>Intrinsic value: Enrichment</t>
  </si>
  <si>
    <t>Intrinsic value: Perspective</t>
  </si>
  <si>
    <t>Intrinsic value: Inspiration</t>
  </si>
  <si>
    <t>Intrinsic value: Insight</t>
  </si>
  <si>
    <t>Intrinsic value: Awareness</t>
  </si>
  <si>
    <t>Intrinsic value: Sensitivities and values</t>
  </si>
  <si>
    <t>Intrinsic value: Excitement and awe</t>
  </si>
  <si>
    <t>Intrinsic value: Joy</t>
  </si>
  <si>
    <t>Intrinsic value: Affirmation</t>
  </si>
  <si>
    <t>Intrinsic value: Refreshment</t>
  </si>
  <si>
    <t>Intrinsic value: Belonging</t>
  </si>
  <si>
    <t>Intrinsic value: Spiritual and meaningful</t>
  </si>
  <si>
    <t>Intrinsic value: Engagement</t>
  </si>
  <si>
    <t>Intrinsic value: Introspection</t>
  </si>
  <si>
    <t>Intrinsic value: Satisfaction</t>
  </si>
  <si>
    <t>Collection properties</t>
  </si>
  <si>
    <t>Symbolic value: Honoring the past</t>
  </si>
  <si>
    <t>Mentoring [of underrepresented students] by active researchers</t>
  </si>
  <si>
    <t>Facility: Components: Exhibits</t>
  </si>
  <si>
    <t>Community connections: Forum</t>
  </si>
  <si>
    <t>Intrinsic value: Intensity</t>
  </si>
  <si>
    <t>Intrinsic value: Captivation</t>
  </si>
  <si>
    <t>Learning: Museum practice</t>
  </si>
  <si>
    <t>Management culture</t>
  </si>
  <si>
    <t>Management culture: Broadening participation</t>
  </si>
  <si>
    <t>Management culture: Learning organization</t>
  </si>
  <si>
    <t>Management culture: Technology</t>
  </si>
  <si>
    <t>Missions and purposes</t>
  </si>
  <si>
    <t>Economic impact: Museum provides jobs</t>
  </si>
  <si>
    <t>Museum identifier: Parent organization</t>
  </si>
  <si>
    <t>Attendance: Program</t>
  </si>
  <si>
    <t>Revenue: Programs</t>
  </si>
  <si>
    <t>Intrinsic value: Relaxation</t>
  </si>
  <si>
    <t>Revenue: Asset income</t>
  </si>
  <si>
    <t>Revenue: Earned admission</t>
  </si>
  <si>
    <t>Value indicator: Behavior associated with learning</t>
  </si>
  <si>
    <t>Value judgement: Schools</t>
  </si>
  <si>
    <t>ACM made possible by IMLS 21st Century Grant</t>
  </si>
  <si>
    <t>Being a source of pride for the local community</t>
  </si>
  <si>
    <t>a focus for generating pride in their region for local residents, resulting from the success and reputation of the science center.</t>
  </si>
  <si>
    <t>They provide opportunities to experience art</t>
  </si>
  <si>
    <t>They provide Scotland with a place for those who wish to spend their leisure time enjoying art</t>
  </si>
  <si>
    <t>They are a source of inspiration and pleasure</t>
  </si>
  <si>
    <t>Successful K-12 STEM Education</t>
  </si>
  <si>
    <t>Districts should consider multiple models of STEM-focused schools.</t>
  </si>
  <si>
    <t>Number of, and enrollment in, STEM-focused schools and programs in each district.</t>
  </si>
  <si>
    <t>Districts should devote adequate instructional time and resources to science in Grades K-5</t>
  </si>
  <si>
    <t>Potential for proposed activity to benefit society or advance desired societal outcomes</t>
  </si>
  <si>
    <t>Extent the proposed activities suggest and explore creative, original, or potentially transformative concepts</t>
  </si>
  <si>
    <t>Value creation</t>
  </si>
  <si>
    <t>Promote social justice and human rights, challenge prejudice and champion fairness and equality</t>
  </si>
  <si>
    <t>Highlight areas of concern</t>
  </si>
  <si>
    <t>Reaching a 'legitimate' value? A contingent valuation study of the National Galleries of Scotland</t>
  </si>
  <si>
    <t>Museum Management and Curatorship (28:4, 377-393)</t>
  </si>
  <si>
    <t>Enable people to increase their employability, help widen access to higher education and encourage young people to consider beneficial careers, such as science.</t>
  </si>
  <si>
    <t>Help disaffected people and those from marginalised sections of the community gain a sense of citizenship and belonging to society and broaden horizons, which can otherwise seem narrow and uninviting</t>
  </si>
  <si>
    <t>Reduce the cost of social problems</t>
  </si>
  <si>
    <t>Public perceptions of – and attitudes to - the purposes of museums in society</t>
  </si>
  <si>
    <t>BritainThinks</t>
  </si>
  <si>
    <t>March, 2013</t>
  </si>
  <si>
    <t>Time allocated to teach science in grades K-5</t>
  </si>
  <si>
    <t>Science-related learning opportunities in elementary schools</t>
  </si>
  <si>
    <t>NSF Grant Criteria from Grant Solicitation: Advancing Informal STEM Learning (AISL) Solicitation NSF 13-608</t>
  </si>
  <si>
    <t>Mutual learning by publics and by scientists, allowing everyone who participates to develop new or more nuanced understandings of issues and opportunities;</t>
  </si>
  <si>
    <t>Empowerment and the development of skills for participating in civic activities</t>
  </si>
  <si>
    <t>Increased awareness of the cultural relevance of science, science as a cultural practice, and science–society interactions;</t>
  </si>
  <si>
    <t>Recognition of the importance of multiple perspectives and domains of knowledge, including scientific understandings, personal and cultural values, and social and ethical concerns, to understanding and decision making related to science and to science and society issues.</t>
  </si>
  <si>
    <t>Expanding access to science and science education</t>
  </si>
  <si>
    <t>CAISE - PES Report</t>
  </si>
  <si>
    <t>Intrinsic/Intangible</t>
  </si>
  <si>
    <t>Institutional</t>
  </si>
  <si>
    <t>Other Names by Which Museum is Known</t>
  </si>
  <si>
    <t xml:space="preserve">Participating in neighborhood development </t>
  </si>
  <si>
    <t>a redevelopment engine, with museum site rehabilitation encouraging other property owners to ‘fix-up’ projects of their own (attracting federal funding to the region)</t>
  </si>
  <si>
    <t>a preservationist, caring for historic properties</t>
  </si>
  <si>
    <t>a leader in upgrading buildings and their operations to improve their performance—to reduce their energy use and their overall impact on the environment</t>
  </si>
  <si>
    <t>Attracting tourists</t>
  </si>
  <si>
    <t xml:space="preserve">Specific </t>
  </si>
  <si>
    <t>Judging Exhibitions: A framework for assessing excellence</t>
  </si>
  <si>
    <t>Contributing to economic welfare of the community</t>
  </si>
  <si>
    <t>Is vital to the local economy because it attracts tourists who spend money in Columbus</t>
  </si>
  <si>
    <t>Has major exhibitions from which many local businesses can benefit</t>
  </si>
  <si>
    <t>Is a contributor to the local economy because of the goods and services it purchases</t>
  </si>
  <si>
    <t>Learning Impacts</t>
  </si>
  <si>
    <t>Purposes Framework</t>
  </si>
  <si>
    <t>an innovative cultural transmission system</t>
  </si>
  <si>
    <t>overseas earnings</t>
  </si>
  <si>
    <t>Britain's place in the world</t>
  </si>
  <si>
    <t>cultural understanding</t>
  </si>
  <si>
    <t>development of society</t>
  </si>
  <si>
    <t>research innovation</t>
  </si>
  <si>
    <t>Standards of Governance</t>
  </si>
  <si>
    <t>American Alliance of Museums</t>
  </si>
  <si>
    <t>Nonprofit Finance Fund (NFF) and GuideStar</t>
  </si>
  <si>
    <t>Science Center Impact - Is there any?</t>
  </si>
  <si>
    <t>Percentage of trustees who can articulate the museum's core purpose—and how it was advanced over the last year</t>
  </si>
  <si>
    <t>Management and General Expenses</t>
  </si>
  <si>
    <t>Fundraising Expenses</t>
  </si>
  <si>
    <t>Building expansion/renovation</t>
  </si>
  <si>
    <t>Revenue from Public/Government Sources</t>
  </si>
  <si>
    <t>Federal Government</t>
  </si>
  <si>
    <t>State Government</t>
  </si>
  <si>
    <t>Local Government</t>
  </si>
  <si>
    <t>Tribal Government</t>
  </si>
  <si>
    <t>Total Revenue from Government Sources</t>
  </si>
  <si>
    <t>Revenue Details</t>
  </si>
  <si>
    <t>How many youth volunteers does your institution engage, for how many hours each year?  This indicator strongly suggests value because the outcome – engaged young volunteers – depends on so many other factors: their general positive feeling about the museum as a fun place to spend time, free choice in their allocation of discretionary time (unlike the captive school group!), the willingness of families to be inconvenienced to accommodate this service learning, and the complicity of classroom teachers in referring or recommending the young volunteers.   And equally important, this indicator says something important about institutional commitment:  Do we want these puppies underfoot?  Do we organize our resources, such as our volunteer coordinator’s time, our security systems, our educators planning, to accommodate their instincts to service?</t>
  </si>
  <si>
    <t>a community asset for economic development, signaling that the community values science and mathematics</t>
  </si>
  <si>
    <t>They bring positive recognition for Scotland through UK and international partnerships</t>
  </si>
  <si>
    <t>They are a reflection of the vitality of life in Scotland</t>
  </si>
  <si>
    <t>Amount spent on institutional evaluation</t>
  </si>
  <si>
    <t>Total building maintenance expenses (not
including capital expansion/renovation)</t>
  </si>
  <si>
    <t>a tourist attraction in its own right</t>
  </si>
  <si>
    <t>a tourism partner, linking up with other attractions in the region</t>
  </si>
  <si>
    <t>a partner with local hotels in packaging tourism offers</t>
  </si>
  <si>
    <t>Providing an educational resource</t>
  </si>
  <si>
    <t>Percentage of survey respondents whose articulation of the museum's mission is aligned with that of the actual mission*</t>
  </si>
  <si>
    <t>Management Priorities and Achievements</t>
  </si>
  <si>
    <t>Percentage of goals accomplished from most recent strategic plan</t>
  </si>
  <si>
    <t>Percentage of budget cuts achieved through strategic reductions in select activities vs. percentage achieved through across-the-board cuts</t>
  </si>
  <si>
    <t>Percentage of budget directly dedicated to programs (labor and non-labor expenses)</t>
  </si>
  <si>
    <t>Number of years with a balanced budget over the last five years</t>
  </si>
  <si>
    <t>Percentage of budget spent on purchase price of acquisitions over the last five years</t>
  </si>
  <si>
    <t>Percentage of labor budget related to curatorial activities</t>
  </si>
  <si>
    <t>Percentage of budget related to the library</t>
  </si>
  <si>
    <t>Percentage of budget related to conservation</t>
  </si>
  <si>
    <t>Percentage of budget related to education</t>
  </si>
  <si>
    <t>External Value</t>
  </si>
  <si>
    <t>The good that the organization provides to its visitors</t>
  </si>
  <si>
    <t>Total dollar amount of support from peer-panel-awarded government grants</t>
  </si>
  <si>
    <t>Total dollar amount of support from foundations for non-capital expenses</t>
  </si>
  <si>
    <t>Caliber and Diversity of Staff</t>
  </si>
  <si>
    <t>Number of full-time curators</t>
  </si>
  <si>
    <t>Number of full-time staff with Ph.D.s in art history</t>
  </si>
  <si>
    <t>Number of qualified applicants for the most recent curatorial opening</t>
  </si>
  <si>
    <t>Number of full-time educators</t>
  </si>
  <si>
    <t>Percentage of employees from minority groups managing two or more staff members</t>
  </si>
  <si>
    <t>international scale and standing</t>
  </si>
  <si>
    <t>a significant economic sector</t>
  </si>
  <si>
    <t>Reading label texts aloud to each other</t>
  </si>
  <si>
    <t>Family Learning in Museums: The PISEC Perspective</t>
  </si>
  <si>
    <t>Number of exhibitions organized by the museum that are traveling to other art museums internationally now or over the next three years</t>
  </si>
  <si>
    <t>a reliable and trustworthy source of information</t>
  </si>
  <si>
    <t>Promoting research and innovation</t>
  </si>
  <si>
    <t>a player in the transition from an industry-based economy to a knowledge-based economy</t>
  </si>
  <si>
    <t>the host of an incubator for new companies in the fields of information and computer technology, and the environment</t>
  </si>
  <si>
    <t>Number of schoolchildren who visited the museum last year in organized tours</t>
  </si>
  <si>
    <t>Number of lectures on art historical topics for adult audiences at the art museum last year</t>
  </si>
  <si>
    <t>Number of attendees at lectures</t>
  </si>
  <si>
    <t>Number of artworks illustrated on museum Web site</t>
  </si>
  <si>
    <t>Earned income from tuition-based programs</t>
  </si>
  <si>
    <t>Institutional Reputation</t>
  </si>
  <si>
    <t>Total number of volunteers working more than five hours a week</t>
  </si>
  <si>
    <t>Total number of visitors from out-of-state tour groups</t>
  </si>
  <si>
    <t>Total number of (1) emails; and (2) letters received commenting on the experience of the collections or exhibitions</t>
  </si>
  <si>
    <t>Total number of complimentary (1) e-mails; and (2) letters received commenting on the experience of the collections or exhibitions</t>
  </si>
  <si>
    <t>Level of buzz: Number of mentions of the museum on Google</t>
  </si>
  <si>
    <t>Number of consumer “impressions,” measured by circulation of printed media and viewership of electronic media</t>
  </si>
  <si>
    <t>Percentage of survey respondents who can articulate the museum's core mission</t>
  </si>
  <si>
    <t>Being moved by beauty</t>
  </si>
  <si>
    <t>Thinking what it would be like to own such things</t>
  </si>
  <si>
    <t>Continuing my professional development</t>
  </si>
  <si>
    <t>Cognitive experiences</t>
  </si>
  <si>
    <t>Gaining information or knowledge</t>
  </si>
  <si>
    <t>Enriching my understanding</t>
  </si>
  <si>
    <t>Introspective experiences</t>
  </si>
  <si>
    <t>Imagining other times or places</t>
  </si>
  <si>
    <t xml:space="preserve">Reflecting on the meaning of what I was looking at </t>
  </si>
  <si>
    <t>Recalling my travels/childhood experiences/other memories</t>
  </si>
  <si>
    <t>Feeling a spiritual connection</t>
  </si>
  <si>
    <t>Feeling a sense of belonging or connectedness</t>
  </si>
  <si>
    <t>Spending time with friends/family/other people</t>
  </si>
  <si>
    <t>Seeing my children learning new things</t>
  </si>
  <si>
    <t>Social experiences</t>
  </si>
  <si>
    <t>1. Intentional Purpose</t>
  </si>
  <si>
    <t>2. Guiding Principle</t>
  </si>
  <si>
    <t>3. Resource Indicator</t>
  </si>
  <si>
    <t>4. Activity Indicator</t>
  </si>
  <si>
    <t>5. Operating and Evaluation Data</t>
  </si>
  <si>
    <t>6a. KPI</t>
  </si>
  <si>
    <t>Does your institution employ seasonal staff?</t>
  </si>
  <si>
    <t>HR: Number</t>
  </si>
  <si>
    <t>Total Spent on Education</t>
  </si>
  <si>
    <t>Learning: Capacity building</t>
  </si>
  <si>
    <t>Learning: Cultural identity</t>
  </si>
  <si>
    <t>Learning: Experiential</t>
  </si>
  <si>
    <t>Learning: Health</t>
  </si>
  <si>
    <t>Learning: Knowledge development</t>
  </si>
  <si>
    <t>Learning: Personal relevance</t>
  </si>
  <si>
    <t>Mourning</t>
  </si>
  <si>
    <t>Realistic</t>
  </si>
  <si>
    <t>Timed</t>
  </si>
  <si>
    <t>W.K. Kellogg Foundation</t>
  </si>
  <si>
    <t>Present them with a variety of views on contentious subjects</t>
  </si>
  <si>
    <t>Stimulate thoughtful discussion and dialogue</t>
  </si>
  <si>
    <t xml:space="preserve">Share knowledge   </t>
  </si>
  <si>
    <t>Bring together research from varied places</t>
  </si>
  <si>
    <t>Act as facilitators</t>
  </si>
  <si>
    <t>Teaching and supporting object-based literacy</t>
  </si>
  <si>
    <t>Providing opportunities for intergenerational learning</t>
  </si>
  <si>
    <t>Partnering with other centers for informal learning.</t>
  </si>
  <si>
    <t>Partnering with formal education</t>
  </si>
  <si>
    <t>Developing programs for K-12 students</t>
  </si>
  <si>
    <t>is a reflection of the vitality of life in Columbus, OH</t>
  </si>
  <si>
    <t>Purposes</t>
  </si>
  <si>
    <t>To connect people to information and ideas</t>
  </si>
  <si>
    <t>Builds the capacity of museums and libraries to serve the public</t>
  </si>
  <si>
    <t>Sustain Heritage, Culture and Knowledge</t>
  </si>
  <si>
    <t>Enhance Learning and Innovation</t>
  </si>
  <si>
    <t>Build Professional Capacity</t>
  </si>
  <si>
    <t>Number of works treated in the last year</t>
  </si>
  <si>
    <t>Number of conservators' panel-selected talks at scholarly conferences last year</t>
  </si>
  <si>
    <t>Number of conservators’ articles in panel-selected publications</t>
  </si>
  <si>
    <t>Quality of Exhibitions</t>
  </si>
  <si>
    <t>Number of exhibitions with museum-published catalogues of 75 pages or longer staged over the last five years</t>
  </si>
  <si>
    <t>Number of exhibitions presenting 30 or more objects of which more than 33% have not been shown together before</t>
  </si>
  <si>
    <t>Museums Association</t>
  </si>
  <si>
    <t>Create better places</t>
  </si>
  <si>
    <t>Inspire people and ideas</t>
  </si>
  <si>
    <t>Boost people's quality of life</t>
  </si>
  <si>
    <t>Improve mental and physical health</t>
  </si>
  <si>
    <t>Ranking by schoolteachers as important to them or (b) as an extracurricular activity</t>
  </si>
  <si>
    <t>Indirect: (c) Contribution to regeneration</t>
  </si>
  <si>
    <t>Learning Science in Informal Environments</t>
  </si>
  <si>
    <t>Excellent Exhibition</t>
  </si>
  <si>
    <t>Comfortable - opening the door to other positive experiences</t>
  </si>
  <si>
    <t>Engaging - enticing visitors to attend</t>
  </si>
  <si>
    <t>Reinforcing - providing reinforcing experiences and supporting visitors to feel competent</t>
  </si>
  <si>
    <t>Programs</t>
  </si>
  <si>
    <t>Exhibitions</t>
  </si>
  <si>
    <t>Access</t>
  </si>
  <si>
    <t>State of Wisconsin Historical Society Agency Budget Request 2013 - 2015 Biennium</t>
  </si>
  <si>
    <t>Wisconsin Historical Society</t>
  </si>
  <si>
    <t>Strategies that Engage Minds. Empowering North Carolina's Economic Future</t>
  </si>
  <si>
    <t>NC Science, Mathematics, and Technology Education Center</t>
  </si>
  <si>
    <t>Treasurehouse &amp; Powerhouse: an assessment of the scientific, cultural and economic value of the Natural History Museum</t>
  </si>
  <si>
    <t>London School of Economics</t>
  </si>
  <si>
    <t>Number of curators with adjunct appointments at universities</t>
  </si>
  <si>
    <t>Number of curators' panel-selected talks at scholarly conferences last year</t>
  </si>
  <si>
    <t>Number of bound volumes in library</t>
  </si>
  <si>
    <t>Contributions to Art Conservation</t>
  </si>
  <si>
    <t>Number of full-time conservators</t>
  </si>
  <si>
    <t>Number of part-time conservators and hours per year</t>
  </si>
  <si>
    <t>Grant Criteria</t>
  </si>
  <si>
    <t>Variety of Audiences</t>
  </si>
  <si>
    <t>Measurable</t>
  </si>
  <si>
    <t>Action-oriented</t>
  </si>
  <si>
    <t xml:space="preserve">Invites people from outside the museum, archive or library to bring new perspectives and broaden the appeal and opportunities. </t>
  </si>
  <si>
    <t>allow public mingling, discussion and education within a safe and easy environment</t>
  </si>
  <si>
    <t>If you selected "Other," please list your museum type in the box to the right</t>
  </si>
  <si>
    <t>How many total hours were volunteered during the fiscal year end indicated above?</t>
  </si>
  <si>
    <t>Visitors &amp; Engagements</t>
  </si>
  <si>
    <t>Total on-site paid attendance</t>
  </si>
  <si>
    <t>Total on-site free attendance</t>
  </si>
  <si>
    <t>Total on-site attendance for the fiscal year end indicated above.</t>
  </si>
  <si>
    <t>On-site attendance by K-12 students in school groups</t>
  </si>
  <si>
    <t>Does your museum have a general admission fee?</t>
  </si>
  <si>
    <t>What is the standard, non-member adult admission fee?</t>
  </si>
  <si>
    <t>Does your institution have free admission days?</t>
  </si>
  <si>
    <t>Does your institution offer discounted or special fee schedules for any of the following specified groups?</t>
  </si>
  <si>
    <t>Employees</t>
  </si>
  <si>
    <t>Volunteers</t>
  </si>
  <si>
    <t>Admission Fees &amp; Discounts</t>
  </si>
  <si>
    <t>Virtual Engagements</t>
  </si>
  <si>
    <t>How many unique web visits does your site get per month?</t>
  </si>
  <si>
    <t>Which of the following functions are offered to website visitors?</t>
  </si>
  <si>
    <t>Facilities &amp; Expansion</t>
  </si>
  <si>
    <t xml:space="preserve">Building  </t>
  </si>
  <si>
    <t>Interior square footage</t>
  </si>
  <si>
    <t>How much of the interior square footage is for sales-related activities?</t>
  </si>
  <si>
    <t>How many seasonal staff does your institution employ?</t>
  </si>
  <si>
    <r>
      <t xml:space="preserve">How many </t>
    </r>
    <r>
      <rPr>
        <b/>
        <u/>
        <sz val="10"/>
        <rFont val="Times New Roman"/>
        <family val="1"/>
      </rPr>
      <t>corporate</t>
    </r>
    <r>
      <rPr>
        <sz val="10"/>
        <rFont val="Times New Roman"/>
        <family val="1"/>
      </rPr>
      <t xml:space="preserve"> memberships did your institution have at the end of the fiscal year end indicated above?</t>
    </r>
  </si>
  <si>
    <t>discovery of ‘personal beliefs' in amongst universal truths</t>
  </si>
  <si>
    <t>Offering teacher workshops</t>
  </si>
  <si>
    <t>Developing outreach materials for schools</t>
  </si>
  <si>
    <t>Training future museum professionals</t>
  </si>
  <si>
    <t>Social Impacts</t>
  </si>
  <si>
    <t xml:space="preserve">Creating quality of life and public value for the community </t>
  </si>
  <si>
    <t>Serving as a community gathering place</t>
  </si>
  <si>
    <t xml:space="preserve">Engaging underserved audiences </t>
  </si>
  <si>
    <t>Using institutional resources to address community issues</t>
  </si>
  <si>
    <t>Celebrating local identity and community pride</t>
  </si>
  <si>
    <t>Contributing to heritage preservation</t>
  </si>
  <si>
    <t>Caring for an historic property</t>
  </si>
  <si>
    <t>Providing landscape and site preservation</t>
  </si>
  <si>
    <t>Conserving significant collections</t>
  </si>
  <si>
    <t>Offering services in research and scholarship</t>
  </si>
  <si>
    <t>Serving as places of memory</t>
  </si>
  <si>
    <t>Celebrating achievement</t>
  </si>
  <si>
    <t>Preserving a memorial or shrine and providing a respite for those seeking solace</t>
  </si>
  <si>
    <t xml:space="preserve">Building on history/experiences as a source for understanding and tolerance </t>
  </si>
  <si>
    <t>Preserving and displaying collections that are touchstones to emotional events.</t>
  </si>
  <si>
    <t>Economic Impacts</t>
  </si>
  <si>
    <t>Creating economic value</t>
  </si>
  <si>
    <t>Contributing to tourism</t>
  </si>
  <si>
    <t>Providing workforce development</t>
  </si>
  <si>
    <t>Noyce Leadership Institute</t>
  </si>
  <si>
    <t>Is your institution currently engaged  in a capital campaigns?</t>
  </si>
  <si>
    <t>If so, what is your fundraising goal?</t>
  </si>
  <si>
    <t>Capital Expenditures</t>
  </si>
  <si>
    <t>Total capital expenditures for the fiscal year end indicated above?</t>
  </si>
  <si>
    <t>museum type, location and governance</t>
  </si>
  <si>
    <t>Center for Creative Community Development</t>
  </si>
  <si>
    <t xml:space="preserve">New ventures - variety of projects in the pipeline:  Several projects ranging from “low risk/low return” to “high potential risk/high potential return” have been studied throughout the year.  A brief description of the status of each. </t>
  </si>
  <si>
    <t>Use and non-use value</t>
  </si>
  <si>
    <t>give something up</t>
  </si>
  <si>
    <t>spend money</t>
  </si>
  <si>
    <t>commit energy</t>
  </si>
  <si>
    <t>time visiting, using, enjoying and travelling to and from cultural activities</t>
  </si>
  <si>
    <t>non-use value</t>
  </si>
  <si>
    <t>option, future and bequest</t>
  </si>
  <si>
    <t>Institutional value</t>
  </si>
  <si>
    <t>Holden building public confidence.</t>
  </si>
  <si>
    <t>Economic Impact</t>
  </si>
  <si>
    <t>Positive attitudes toward STEM discipline and careers</t>
  </si>
  <si>
    <t xml:space="preserve">Knowledge of value of STEM in workplace and everyday life </t>
  </si>
  <si>
    <t xml:space="preserve">Staffing </t>
  </si>
  <si>
    <t>Demographics of existing STEM faculty (by rank, gender, ethnicity, tenure, and salary) at research and non-research universities</t>
  </si>
  <si>
    <t>Foundation objectives</t>
  </si>
  <si>
    <t>They have major exhibitions from which many businesses can benefit</t>
  </si>
  <si>
    <t xml:space="preserve">Presence of two-way partnerships between majority institutions and minority serving institutions </t>
  </si>
  <si>
    <t xml:space="preserve">Collaborations </t>
  </si>
  <si>
    <t>Presence of partnerships with K-12 schools, communities, and organizations serving significant proportions of students from underrepresented groups.</t>
  </si>
  <si>
    <t>Culture and Revitalization: The Economic Effects of MASS MoCA on its Community</t>
  </si>
  <si>
    <t>Admission Revenue Plus Non-Corporate Membership Revenue per Gate Admission Visit</t>
  </si>
  <si>
    <t>Earned and Admissions Revenue per Visit</t>
  </si>
  <si>
    <t>Museum Store Gross Revenue per On-Site Visit</t>
  </si>
  <si>
    <t>Gate Admissions Percentage of Revenue</t>
  </si>
  <si>
    <t>Admissions Revenue Percentage of Earned Revenue and of Total Revenue</t>
  </si>
  <si>
    <t>Financial Stability</t>
  </si>
  <si>
    <t>Positive bottom line</t>
  </si>
  <si>
    <t>Increase in donor support, from all sources</t>
  </si>
  <si>
    <t>Focus on long-term vs. novelty</t>
  </si>
  <si>
    <t>Reputation</t>
  </si>
  <si>
    <t>Stakeholders say great things about the institution</t>
  </si>
  <si>
    <t>Local government provides support</t>
  </si>
  <si>
    <t>Awards and other public recognition received</t>
  </si>
  <si>
    <t>Attendance stays at a high level (for the given institution, not in relation to others)</t>
  </si>
  <si>
    <t>Organizational strength</t>
  </si>
  <si>
    <t>Products align with mission</t>
  </si>
  <si>
    <t>Board and staff explicitly commit to positive impact</t>
  </si>
  <si>
    <t>Institution builds leaders from wtihin</t>
  </si>
  <si>
    <t>High-quality staff deliver the product</t>
  </si>
  <si>
    <t>Staff parallels community in diversity</t>
  </si>
  <si>
    <t>Innovation</t>
  </si>
  <si>
    <t>Currency</t>
  </si>
  <si>
    <t>Service to schools</t>
  </si>
  <si>
    <t>Teacher professional development offered by the center is in demand</t>
  </si>
  <si>
    <t>Number of trustees who have donated works of art to the museum in the last decade valued at $5,000 or more</t>
  </si>
  <si>
    <t>Number of trustees who have donated a sum equal to or greater than 1% of the museum's operating budget in the last five years</t>
  </si>
  <si>
    <t>Number of trustees on or off standing committees who have helped evaluate the caliber of art storage, conservation, the museum library, or other non-exhibition cost centers in the last year</t>
  </si>
  <si>
    <t>well-run public agencies that are ethical, fair and equitable in their dealings with the public and transparent in their practice generate trust in the public</t>
  </si>
  <si>
    <t>Citizenship</t>
  </si>
  <si>
    <t>Public access to collections</t>
  </si>
  <si>
    <t>Fostering democracy</t>
  </si>
  <si>
    <t>Modeling civil behaviour</t>
  </si>
  <si>
    <t>Trusted expertise</t>
  </si>
  <si>
    <t>Forums for cultural diversity, peace and community development</t>
  </si>
  <si>
    <t>Expenses per Building Square Foot</t>
  </si>
  <si>
    <t>Ratio of On-Site Visits to Building Square Footage</t>
  </si>
  <si>
    <t>Percentage of Gate Admissions Visits by Category: Member and free</t>
  </si>
  <si>
    <t>Operating Expenses per Building Square Foot and per On-site Visit</t>
  </si>
  <si>
    <t>Expenses per On-site Visit</t>
  </si>
  <si>
    <t>Personnel Expenses</t>
  </si>
  <si>
    <t>Personnel Expenses as a Percentage of Total Expenses</t>
  </si>
  <si>
    <t>Staffing</t>
  </si>
  <si>
    <t>Number of On-Site Visits per Full-time Equivalent Staff Person</t>
  </si>
  <si>
    <t>Operating Expenses per FTE</t>
  </si>
  <si>
    <t>Percentage of Expenses by Category</t>
  </si>
  <si>
    <t>Is it using targeted results in the design, management and measurement of its efforts?</t>
  </si>
  <si>
    <t>Charity</t>
  </si>
  <si>
    <t>Is the organization achieving those results; and how does it document those gains?</t>
  </si>
  <si>
    <t>Are those targets that it sets "reasonable?" Are they meaningful, sustainable and verifiable?</t>
  </si>
  <si>
    <t>Year-to-year persistence</t>
  </si>
  <si>
    <t>Success at the course level</t>
  </si>
  <si>
    <t xml:space="preserve">Success at the degree level/graduation rates </t>
  </si>
  <si>
    <t>GPA</t>
  </si>
  <si>
    <t>Honors, awards, and recognitions</t>
  </si>
  <si>
    <t xml:space="preserve">Presence of mechanisms for holding institutional leadership (e.g., vice presidents/deans) accountable (e.g., in performance appraisal) for how well they facilitate broadening participation efforts and resources to support their departments/units </t>
  </si>
  <si>
    <t xml:space="preserve">Accountability and Rewards </t>
  </si>
  <si>
    <t>Presence of designated institutional office (e.g., Office of Institutional Diversity) and officer focusing on broadening efforts, including the real and perceived authority of the office/officer</t>
  </si>
  <si>
    <t xml:space="preserve">Institutional budget/resources dedicated to diversity and closing gaps </t>
  </si>
  <si>
    <t xml:space="preserve">Presence of institutional plans, programs, and services aimed at broadening participation and enhancing the success of underrepresented populations (e.g., funds to address student needs related to broadening participation, funding of fellowships and postdocs, mentoring programs, bridge programs, tutoring programs, etc.) </t>
  </si>
  <si>
    <t xml:space="preserve">Diversity of faculty participating in student recruitment and curriculum transformation </t>
  </si>
  <si>
    <t>A Strategic Plan that is approved annually by a formal board vote.</t>
  </si>
  <si>
    <t>Annual survey of the condition of the physical plant.</t>
  </si>
  <si>
    <t>Use and Non-use Value</t>
  </si>
  <si>
    <t>Institutional - jwj</t>
  </si>
  <si>
    <t>Instrumental - jwj</t>
  </si>
  <si>
    <t>Number of trustees with art collections valued at $1 m or above</t>
  </si>
  <si>
    <t xml:space="preserve">Direct use (physical visits) </t>
  </si>
  <si>
    <t>Number of school visitors per annum</t>
  </si>
  <si>
    <t xml:space="preserve">Awareness, knowledge or understanding </t>
  </si>
  <si>
    <t>Engagement or interest</t>
  </si>
  <si>
    <t>Attitude</t>
  </si>
  <si>
    <t>Centers for formal and informal education</t>
  </si>
  <si>
    <t>Economic drivers (generating employment, tourism, etc.)</t>
  </si>
  <si>
    <t>Entities that add value</t>
  </si>
  <si>
    <t>International legal instruments</t>
  </si>
  <si>
    <t>Protection and promotion of museums and collections</t>
  </si>
  <si>
    <t>National legislation and policies to implement them</t>
  </si>
  <si>
    <t>Policies for museums</t>
  </si>
  <si>
    <t>Sustainable development (environmental, economic, cultural and social)</t>
  </si>
  <si>
    <t>Ranking by schoolteachers as important to them (a) in the classroom</t>
  </si>
  <si>
    <t>Serving as a center for lifelong learning</t>
  </si>
  <si>
    <t>Providing exhibits, theaters and programs for adult and family audiences</t>
  </si>
  <si>
    <t>Internal Learning and Growth</t>
  </si>
  <si>
    <t>External Relationships</t>
  </si>
  <si>
    <t>Resources and Finances</t>
  </si>
  <si>
    <t>Written Emergency/Disaster Plan (Y/N)</t>
  </si>
  <si>
    <t>Number of trustees who are members of other art museums nationally or internationally</t>
  </si>
  <si>
    <t>Number of artists on the board</t>
  </si>
  <si>
    <t>Number of trustees from minority groups</t>
  </si>
  <si>
    <t>Attendance: Students</t>
  </si>
  <si>
    <t>Learning: STEM</t>
  </si>
  <si>
    <t>Neighborhood redevelopment</t>
  </si>
  <si>
    <t>Quality of life</t>
  </si>
  <si>
    <t>Questacon – The National Science and Technology Centre</t>
  </si>
  <si>
    <t>Getty Leadership Institute</t>
  </si>
  <si>
    <t>Metrics of Success in Art Museums</t>
  </si>
  <si>
    <t>Measuring Public Value: An Instrument and an Art Museum Case Study</t>
  </si>
  <si>
    <t>Visitor Studies</t>
  </si>
  <si>
    <t>Yocco, V., Heimlich, J., Meyer, E. Edwards, P.</t>
  </si>
  <si>
    <t>WOI for Museums Count: The IMLS National Museum Census</t>
  </si>
  <si>
    <t>MODS 1.0: Museum Operating Data Standards</t>
  </si>
  <si>
    <t>state of absorption</t>
  </si>
  <si>
    <t>focused attention</t>
  </si>
  <si>
    <t>captivation</t>
  </si>
  <si>
    <t>deep satisfaction</t>
  </si>
  <si>
    <t>pleasure</t>
  </si>
  <si>
    <t>explore ‘personal meaning</t>
  </si>
  <si>
    <t>new perspectives on the world</t>
  </si>
  <si>
    <t>Types of Objects/Collections (chk list)</t>
  </si>
  <si>
    <t>Focus of Collection (text)</t>
  </si>
  <si>
    <t>Preservation Plan (Y/N)</t>
  </si>
  <si>
    <t>Sources of Gov't Funding (chk list)</t>
  </si>
  <si>
    <t>Indicator #</t>
  </si>
  <si>
    <t>Kind (Location of indicator along the Theory of Action)</t>
  </si>
  <si>
    <t>Blank Data Field 1</t>
  </si>
  <si>
    <t>Blank Data Field 2</t>
  </si>
  <si>
    <t>Content of Indicator</t>
  </si>
  <si>
    <t>Blank Data Field 3</t>
  </si>
  <si>
    <t>Notes</t>
  </si>
  <si>
    <t>Category of Potential Impact and Benefit</t>
  </si>
  <si>
    <t>Hedonic analysis of the effects of a cultural institution on real estate prices (gentrification)</t>
  </si>
  <si>
    <t>6b. KPI: May Indicate Impact</t>
  </si>
  <si>
    <t>7. Perceived Benefit</t>
  </si>
  <si>
    <t>B. Preserving Heritage</t>
  </si>
  <si>
    <t>MIIP 1.0</t>
  </si>
  <si>
    <t>January, 2016</t>
  </si>
  <si>
    <t>by John W. Jacobsen</t>
  </si>
  <si>
    <t>Measuring Museum Impact and Performance (Rowman &amp; Littlefield, 2016)</t>
  </si>
  <si>
    <t>A free Excel database/resource to be used in conjuction with</t>
  </si>
  <si>
    <r>
      <t xml:space="preserve">For full source information, see Appendix B of </t>
    </r>
    <r>
      <rPr>
        <i/>
        <sz val="10"/>
        <rFont val="Arial"/>
        <family val="2"/>
      </rPr>
      <t>Measuring Museum Impact and Perfromance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</si>
</sst>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d\,\ yyyy"/>
  </numFmts>
  <fonts count="18" x14ac:knownFonts="1">
    <font>
      <sz val="10"/>
      <name val="Arial"/>
    </font>
    <font>
      <b/>
      <sz val="10"/>
      <name val="Arial"/>
      <family val="2"/>
    </font>
    <font>
      <sz val="10"/>
      <name val="Arial"/>
      <family val="2"/>
    </font>
    <font>
      <sz val="11"/>
      <name val="Book Antiqua"/>
      <family val="1"/>
    </font>
    <font>
      <sz val="10"/>
      <name val="Arial"/>
    </font>
    <font>
      <i/>
      <sz val="10"/>
      <name val="Times New Roman"/>
      <family val="1"/>
    </font>
    <font>
      <sz val="10"/>
      <color indexed="14"/>
      <name val="Arial"/>
      <family val="2"/>
    </font>
    <font>
      <sz val="11"/>
      <name val="Times New Roman"/>
      <family val="1"/>
    </font>
    <font>
      <sz val="14"/>
      <name val="Arial"/>
      <family val="2"/>
    </font>
    <font>
      <sz val="12"/>
      <name val="Arial"/>
      <family val="2"/>
    </font>
    <font>
      <sz val="10"/>
      <name val="Times New Roman"/>
      <family val="1"/>
    </font>
    <font>
      <b/>
      <sz val="10"/>
      <name val="Times New Roman"/>
      <family val="1"/>
    </font>
    <font>
      <u/>
      <sz val="10"/>
      <name val="Times New Roman"/>
      <family val="1"/>
    </font>
    <font>
      <b/>
      <u/>
      <sz val="10"/>
      <name val="Times New Roman"/>
      <family val="1"/>
    </font>
    <font>
      <sz val="10"/>
      <color indexed="8"/>
      <name val="Times New Roman"/>
      <family val="1"/>
    </font>
    <font>
      <sz val="10"/>
      <color indexed="42"/>
      <name val="Times New Roman"/>
      <family val="1"/>
    </font>
    <font>
      <sz val="10"/>
      <color indexed="63"/>
      <name val="Times New Roman"/>
      <family val="1"/>
    </font>
    <font>
      <i/>
      <sz val="10"/>
      <name val="Arial"/>
      <family val="2"/>
    </font>
  </fonts>
  <fills count="5">
    <fill>
      <patternFill patternType="none"/>
    </fill>
    <fill>
      <patternFill patternType="gray125"/>
    </fill>
    <fill>
      <patternFill patternType="solid">
        <fgColor indexed="20"/>
        <bgColor indexed="64"/>
      </patternFill>
    </fill>
    <fill>
      <patternFill patternType="solid">
        <fgColor indexed="45"/>
        <bgColor indexed="64"/>
      </patternFill>
    </fill>
    <fill>
      <patternFill patternType="solid">
        <fgColor theme="7" tint="0.79998168889431442"/>
        <bgColor indexed="64"/>
      </patternFill>
    </fill>
  </fills>
  <borders count="3">
    <border>
      <left/>
      <right/>
      <top/>
      <bottom/>
      <diagonal/>
    </border>
    <border>
      <left/>
      <right/>
      <top/>
      <bottom style="double">
        <color indexed="64"/>
      </bottom>
      <diagonal/>
    </border>
    <border>
      <left style="thin">
        <color indexed="64"/>
      </left>
      <right/>
      <top/>
      <bottom style="double">
        <color indexed="64"/>
      </bottom>
      <diagonal/>
    </border>
  </borders>
  <cellStyleXfs count="1">
    <xf numFmtId="0" fontId="0" fillId="0" borderId="0"/>
  </cellStyleXfs>
  <cellXfs count="67">
    <xf numFmtId="0" fontId="0" fillId="0" borderId="0" xfId="0"/>
    <xf numFmtId="0" fontId="0" fillId="0" borderId="0" xfId="0" applyAlignment="1">
      <alignment horizontal="center" vertical="top" wrapText="1"/>
    </xf>
    <xf numFmtId="0" fontId="0" fillId="0" borderId="0" xfId="0" applyAlignment="1">
      <alignment vertical="top" wrapText="1"/>
    </xf>
    <xf numFmtId="0" fontId="2" fillId="0" borderId="0" xfId="0" applyFont="1" applyFill="1" applyBorder="1" applyAlignment="1">
      <alignment vertical="top" wrapText="1"/>
    </xf>
    <xf numFmtId="0" fontId="2" fillId="0" borderId="0" xfId="0" applyFont="1" applyAlignment="1">
      <alignment vertical="top" wrapText="1"/>
    </xf>
    <xf numFmtId="0" fontId="0" fillId="0" borderId="0" xfId="0" applyAlignment="1">
      <alignment horizontal="left" vertical="top" wrapText="1"/>
    </xf>
    <xf numFmtId="0" fontId="0" fillId="2" borderId="0" xfId="0" applyFill="1" applyAlignment="1">
      <alignment horizontal="center" vertical="top"/>
    </xf>
    <xf numFmtId="0" fontId="0" fillId="2" borderId="0" xfId="0" applyFill="1" applyAlignment="1">
      <alignment vertical="top" wrapText="1"/>
    </xf>
    <xf numFmtId="0" fontId="2" fillId="0" borderId="0" xfId="0" applyFont="1" applyFill="1" applyAlignment="1">
      <alignment vertical="top" wrapText="1"/>
    </xf>
    <xf numFmtId="0" fontId="0" fillId="0" borderId="0" xfId="0" applyFill="1" applyAlignment="1">
      <alignment vertical="top" wrapText="1"/>
    </xf>
    <xf numFmtId="0" fontId="4" fillId="0" borderId="0" xfId="0" applyFont="1" applyFill="1" applyAlignment="1">
      <alignment vertical="top" wrapText="1"/>
    </xf>
    <xf numFmtId="0" fontId="0" fillId="2" borderId="0" xfId="0" applyFill="1" applyAlignment="1">
      <alignment horizontal="center" vertical="top" wrapText="1"/>
    </xf>
    <xf numFmtId="0" fontId="0" fillId="0" borderId="0" xfId="0" applyFill="1" applyAlignment="1">
      <alignment vertical="top" wrapText="1"/>
    </xf>
    <xf numFmtId="0" fontId="4" fillId="0" borderId="0" xfId="0" applyFont="1" applyAlignment="1">
      <alignment vertical="top" wrapText="1"/>
    </xf>
    <xf numFmtId="0" fontId="0" fillId="0" borderId="0" xfId="0" applyFill="1" applyAlignment="1">
      <alignment horizontal="center" vertical="top" wrapText="1"/>
    </xf>
    <xf numFmtId="0" fontId="6" fillId="0" borderId="0" xfId="0" applyFont="1" applyFill="1" applyAlignment="1">
      <alignment vertical="top" wrapText="1"/>
    </xf>
    <xf numFmtId="0" fontId="6" fillId="0" borderId="0" xfId="0" applyFont="1" applyAlignment="1">
      <alignment vertical="top" wrapText="1"/>
    </xf>
    <xf numFmtId="0" fontId="6" fillId="2" borderId="0" xfId="0" applyFont="1" applyFill="1" applyAlignment="1">
      <alignment vertical="top" wrapText="1"/>
    </xf>
    <xf numFmtId="0" fontId="10" fillId="0" borderId="0" xfId="0" applyFont="1" applyFill="1" applyBorder="1" applyAlignment="1">
      <alignment vertical="top" wrapText="1"/>
    </xf>
    <xf numFmtId="0" fontId="10"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0" fillId="0" borderId="0" xfId="0" applyFont="1" applyFill="1" applyBorder="1" applyAlignment="1">
      <alignment horizontal="left" vertical="top" wrapText="1" indent="1"/>
    </xf>
    <xf numFmtId="0" fontId="11" fillId="0" borderId="0" xfId="0" applyFont="1" applyFill="1" applyBorder="1" applyAlignment="1">
      <alignment vertical="top" wrapText="1"/>
    </xf>
    <xf numFmtId="0" fontId="2" fillId="0" borderId="0" xfId="0" applyFont="1" applyBorder="1" applyAlignment="1">
      <alignment vertical="top" wrapText="1"/>
    </xf>
    <xf numFmtId="0" fontId="10" fillId="0" borderId="0" xfId="0" applyFont="1" applyFill="1" applyBorder="1" applyAlignment="1">
      <alignment horizontal="center" vertical="top" wrapText="1"/>
    </xf>
    <xf numFmtId="0" fontId="10" fillId="0" borderId="0" xfId="0" applyFont="1" applyFill="1" applyBorder="1" applyAlignment="1">
      <alignment horizontal="right" vertical="top" wrapText="1"/>
    </xf>
    <xf numFmtId="0" fontId="2" fillId="0" borderId="0" xfId="0" applyFont="1" applyAlignment="1">
      <alignment horizontal="left" vertical="top" wrapText="1"/>
    </xf>
    <xf numFmtId="0" fontId="10" fillId="0" borderId="0" xfId="0" applyNumberFormat="1" applyFont="1" applyFill="1" applyBorder="1" applyAlignment="1">
      <alignment vertical="top" wrapText="1"/>
    </xf>
    <xf numFmtId="15" fontId="10" fillId="0" borderId="0" xfId="0" applyNumberFormat="1" applyFont="1" applyFill="1" applyBorder="1" applyAlignment="1">
      <alignment vertical="top" wrapText="1"/>
    </xf>
    <xf numFmtId="0" fontId="10" fillId="0" borderId="0" xfId="0" applyFont="1" applyFill="1" applyBorder="1" applyAlignment="1">
      <alignment wrapText="1"/>
    </xf>
    <xf numFmtId="17" fontId="10" fillId="0" borderId="0" xfId="0" applyNumberFormat="1" applyFont="1" applyFill="1" applyBorder="1" applyAlignment="1">
      <alignment vertical="top" wrapText="1"/>
    </xf>
    <xf numFmtId="0" fontId="2" fillId="2" borderId="0" xfId="0" applyFont="1" applyFill="1" applyAlignment="1">
      <alignment vertical="top" wrapText="1"/>
    </xf>
    <xf numFmtId="0" fontId="2" fillId="0" borderId="0" xfId="0" applyFont="1" applyFill="1" applyAlignment="1">
      <alignment horizontal="left" vertical="top" wrapText="1"/>
    </xf>
    <xf numFmtId="0" fontId="7" fillId="0" borderId="0" xfId="0" applyFont="1" applyFill="1" applyBorder="1" applyAlignment="1">
      <alignment vertical="top" wrapText="1"/>
    </xf>
    <xf numFmtId="0" fontId="14" fillId="0" borderId="0" xfId="0" applyFont="1" applyFill="1" applyBorder="1" applyAlignment="1">
      <alignment vertical="top" wrapText="1"/>
    </xf>
    <xf numFmtId="0" fontId="14" fillId="0" borderId="0" xfId="0" applyFont="1" applyFill="1" applyBorder="1" applyAlignment="1">
      <alignment horizontal="right" vertical="top" wrapText="1"/>
    </xf>
    <xf numFmtId="0" fontId="10" fillId="0" borderId="0" xfId="0" applyNumberFormat="1" applyFont="1" applyFill="1" applyBorder="1" applyAlignment="1">
      <alignment horizontal="right" vertical="top" wrapText="1"/>
    </xf>
    <xf numFmtId="164" fontId="10" fillId="0" borderId="0" xfId="0" applyNumberFormat="1" applyFont="1" applyFill="1" applyBorder="1" applyAlignment="1">
      <alignment vertical="top" wrapText="1"/>
    </xf>
    <xf numFmtId="0" fontId="3" fillId="2" borderId="0" xfId="0" applyFont="1" applyFill="1" applyAlignment="1">
      <alignment vertical="top" wrapText="1"/>
    </xf>
    <xf numFmtId="17" fontId="10" fillId="0" borderId="0" xfId="0" applyNumberFormat="1" applyFont="1" applyFill="1" applyBorder="1" applyAlignment="1">
      <alignment horizontal="right" vertical="top" wrapText="1"/>
    </xf>
    <xf numFmtId="0" fontId="5" fillId="0" borderId="0" xfId="0" applyFont="1" applyFill="1" applyBorder="1" applyAlignment="1">
      <alignment vertical="top" wrapText="1"/>
    </xf>
    <xf numFmtId="0" fontId="14" fillId="0" borderId="0" xfId="0" applyFont="1" applyFill="1" applyBorder="1" applyAlignment="1">
      <alignment horizontal="left" wrapText="1"/>
    </xf>
    <xf numFmtId="15" fontId="10" fillId="0" borderId="0" xfId="0" applyNumberFormat="1" applyFont="1" applyFill="1" applyBorder="1" applyAlignment="1">
      <alignment horizontal="left" vertical="top" wrapText="1"/>
    </xf>
    <xf numFmtId="0" fontId="0" fillId="0" borderId="0" xfId="0" applyFill="1" applyAlignment="1">
      <alignment horizontal="left" vertical="top" wrapText="1"/>
    </xf>
    <xf numFmtId="0" fontId="4" fillId="0" borderId="0" xfId="0" applyFont="1" applyFill="1" applyAlignment="1">
      <alignment horizontal="left" vertical="top" wrapText="1"/>
    </xf>
    <xf numFmtId="0" fontId="10" fillId="3" borderId="0" xfId="0" applyFont="1" applyFill="1" applyBorder="1" applyAlignment="1">
      <alignment vertical="top" wrapText="1"/>
    </xf>
    <xf numFmtId="0" fontId="15" fillId="0" borderId="0" xfId="0" applyFont="1" applyFill="1" applyBorder="1" applyAlignment="1">
      <alignment vertical="top" wrapText="1"/>
    </xf>
    <xf numFmtId="0" fontId="3" fillId="2" borderId="0" xfId="0" applyFont="1" applyFill="1" applyAlignment="1">
      <alignment horizontal="left" vertical="top" wrapText="1"/>
    </xf>
    <xf numFmtId="0" fontId="14" fillId="0" borderId="0" xfId="0" applyFont="1" applyFill="1" applyBorder="1" applyAlignment="1">
      <alignment horizontal="left" vertical="top" wrapText="1"/>
    </xf>
    <xf numFmtId="0" fontId="14" fillId="0" borderId="0" xfId="0" applyFont="1" applyFill="1" applyBorder="1" applyAlignment="1">
      <alignment wrapText="1"/>
    </xf>
    <xf numFmtId="0" fontId="4" fillId="2" borderId="0" xfId="0" applyFont="1" applyFill="1" applyAlignment="1">
      <alignment vertical="top" wrapText="1"/>
    </xf>
    <xf numFmtId="0" fontId="10" fillId="0" borderId="0" xfId="0" applyFont="1" applyFill="1" applyBorder="1" applyAlignment="1">
      <alignment vertical="top"/>
    </xf>
    <xf numFmtId="0" fontId="10" fillId="0" borderId="0" xfId="0" applyFont="1" applyFill="1" applyBorder="1" applyAlignment="1">
      <alignment horizontal="center" vertical="top"/>
    </xf>
    <xf numFmtId="0" fontId="14" fillId="0" borderId="0" xfId="0" applyFont="1" applyFill="1" applyBorder="1" applyAlignment="1">
      <alignment vertical="top"/>
    </xf>
    <xf numFmtId="0" fontId="7" fillId="0" borderId="0" xfId="0" applyFont="1" applyFill="1" applyBorder="1" applyAlignment="1">
      <alignment vertical="top"/>
    </xf>
    <xf numFmtId="0" fontId="10" fillId="0" borderId="0" xfId="0" applyFont="1" applyFill="1" applyBorder="1" applyAlignment="1"/>
    <xf numFmtId="0" fontId="16" fillId="0" borderId="0" xfId="0" applyFont="1" applyFill="1" applyBorder="1" applyAlignment="1">
      <alignment vertical="top"/>
    </xf>
    <xf numFmtId="0" fontId="0" fillId="0" borderId="0" xfId="0" applyBorder="1" applyAlignment="1">
      <alignment horizontal="center" vertical="top" wrapText="1"/>
    </xf>
    <xf numFmtId="0" fontId="0" fillId="0" borderId="0" xfId="0" applyFill="1" applyBorder="1" applyAlignment="1">
      <alignment vertical="top" wrapText="1"/>
    </xf>
    <xf numFmtId="0" fontId="1" fillId="4" borderId="1" xfId="0" applyFont="1" applyFill="1" applyBorder="1" applyAlignment="1">
      <alignment horizontal="center" vertical="top" wrapText="1"/>
    </xf>
    <xf numFmtId="0" fontId="11" fillId="4" borderId="1" xfId="0" applyFont="1" applyFill="1" applyBorder="1" applyAlignment="1">
      <alignment horizontal="center" vertical="top" wrapText="1"/>
    </xf>
    <xf numFmtId="0" fontId="11" fillId="4" borderId="1" xfId="0" applyFont="1" applyFill="1" applyBorder="1" applyAlignment="1">
      <alignment horizontal="center" vertical="top"/>
    </xf>
    <xf numFmtId="0" fontId="1" fillId="4" borderId="2" xfId="0" applyFont="1" applyFill="1" applyBorder="1" applyAlignment="1">
      <alignment horizontal="center" vertical="top" wrapText="1"/>
    </xf>
    <xf numFmtId="0" fontId="8" fillId="0" borderId="0" xfId="0" applyFont="1" applyFill="1" applyAlignment="1">
      <alignment vertical="top"/>
    </xf>
    <xf numFmtId="0" fontId="9" fillId="0" borderId="0" xfId="0" applyFont="1" applyFill="1" applyAlignment="1">
      <alignment vertical="top"/>
    </xf>
    <xf numFmtId="15" fontId="0" fillId="0" borderId="0" xfId="0" applyNumberFormat="1" applyFill="1" applyAlignment="1">
      <alignment horizontal="left" vertical="top"/>
    </xf>
    <xf numFmtId="0" fontId="0" fillId="0"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5290"/>
  <sheetViews>
    <sheetView tabSelected="1" zoomScale="65" zoomScaleNormal="65" workbookViewId="0">
      <selection activeCell="K801" sqref="K801"/>
    </sheetView>
  </sheetViews>
  <sheetFormatPr defaultColWidth="8.85546875" defaultRowHeight="12.75" x14ac:dyDescent="0.2"/>
  <cols>
    <col min="1" max="1" width="12" style="1" customWidth="1"/>
    <col min="2" max="2" width="21.140625" style="18" customWidth="1"/>
    <col min="3" max="3" width="32.5703125" style="18" customWidth="1"/>
    <col min="4" max="6" width="9.28515625" style="18" customWidth="1"/>
    <col min="7" max="7" width="17.7109375" style="9" customWidth="1"/>
    <col min="8" max="8" width="26.7109375" style="2" customWidth="1"/>
    <col min="9" max="9" width="32.5703125" style="8" customWidth="1"/>
    <col min="10" max="10" width="19.5703125" style="8" customWidth="1"/>
    <col min="11" max="11" width="13" style="51" customWidth="1"/>
    <col min="12" max="12" width="10" style="18" customWidth="1"/>
    <col min="13" max="13" width="13.5703125" style="1" customWidth="1"/>
    <col min="14" max="14" width="12" style="18" customWidth="1"/>
    <col min="15" max="15" width="21.28515625" style="18" customWidth="1"/>
    <col min="16" max="16" width="14.5703125" style="18" customWidth="1"/>
    <col min="17" max="17" width="9.140625" style="7" customWidth="1"/>
    <col min="18" max="16384" width="8.85546875" style="9"/>
  </cols>
  <sheetData>
    <row r="1" spans="1:17" ht="18" x14ac:dyDescent="0.2">
      <c r="A1" s="63" t="s">
        <v>1031</v>
      </c>
      <c r="H1" s="9"/>
      <c r="M1" s="14"/>
      <c r="O1" s="24"/>
      <c r="Q1" s="9"/>
    </row>
    <row r="2" spans="1:17" ht="15" x14ac:dyDescent="0.2">
      <c r="A2" s="64" t="s">
        <v>1032</v>
      </c>
      <c r="H2" s="9"/>
      <c r="M2" s="14"/>
      <c r="O2" s="24"/>
      <c r="Q2" s="9"/>
    </row>
    <row r="3" spans="1:17" ht="15" x14ac:dyDescent="0.2">
      <c r="A3" s="64" t="s">
        <v>1608</v>
      </c>
      <c r="G3" s="66"/>
      <c r="H3" s="9"/>
      <c r="M3" s="14"/>
      <c r="O3" s="24"/>
      <c r="Q3" s="9"/>
    </row>
    <row r="4" spans="1:17" x14ac:dyDescent="0.2">
      <c r="A4" s="65" t="s">
        <v>1609</v>
      </c>
      <c r="H4" s="9"/>
      <c r="M4" s="14"/>
      <c r="O4" s="24"/>
      <c r="Q4" s="9"/>
    </row>
    <row r="5" spans="1:17" x14ac:dyDescent="0.2">
      <c r="H5" s="9"/>
      <c r="M5" s="14"/>
      <c r="O5" s="24"/>
      <c r="Q5" s="9"/>
    </row>
    <row r="6" spans="1:17" ht="15" x14ac:dyDescent="0.2">
      <c r="A6" s="64" t="s">
        <v>1612</v>
      </c>
      <c r="H6" s="9"/>
      <c r="M6" s="14"/>
      <c r="O6" s="24"/>
      <c r="Q6" s="9"/>
    </row>
    <row r="7" spans="1:17" ht="15" x14ac:dyDescent="0.2">
      <c r="A7" s="14"/>
      <c r="B7" s="64" t="s">
        <v>1611</v>
      </c>
      <c r="H7" s="9"/>
      <c r="M7" s="14"/>
      <c r="O7" s="24"/>
      <c r="Q7" s="9"/>
    </row>
    <row r="8" spans="1:17" ht="15" x14ac:dyDescent="0.2">
      <c r="B8" s="64" t="s">
        <v>1610</v>
      </c>
      <c r="H8" s="9"/>
      <c r="M8" s="14"/>
      <c r="O8" s="24"/>
      <c r="Q8" s="9"/>
    </row>
    <row r="9" spans="1:17" x14ac:dyDescent="0.2">
      <c r="A9" s="14"/>
      <c r="H9" s="9"/>
      <c r="O9" s="24"/>
    </row>
    <row r="10" spans="1:17" ht="15" x14ac:dyDescent="0.2">
      <c r="A10" s="64" t="s">
        <v>1613</v>
      </c>
      <c r="H10" s="9"/>
      <c r="O10" s="24"/>
    </row>
    <row r="11" spans="1:17" x14ac:dyDescent="0.2">
      <c r="K11" s="52"/>
      <c r="O11" s="24"/>
    </row>
    <row r="12" spans="1:17" x14ac:dyDescent="0.2">
      <c r="A12" s="57"/>
      <c r="G12" s="58"/>
      <c r="H12" s="58"/>
      <c r="I12" s="3"/>
      <c r="J12" s="3"/>
      <c r="K12" s="52"/>
      <c r="M12" s="57"/>
      <c r="O12" s="24"/>
    </row>
    <row r="13" spans="1:17" x14ac:dyDescent="0.2">
      <c r="A13" s="57"/>
      <c r="B13" s="24">
        <f>COUNTIF(B769:B774, "The Battle for the Soul of the Nonprofit Sector")</f>
        <v>0</v>
      </c>
      <c r="G13" s="58"/>
      <c r="H13" s="58"/>
      <c r="I13" s="3"/>
      <c r="J13" s="3"/>
      <c r="K13" s="52"/>
      <c r="M13" s="57"/>
      <c r="O13" s="24"/>
    </row>
    <row r="14" spans="1:17" s="14" customFormat="1" ht="50.25" customHeight="1" thickBot="1" x14ac:dyDescent="0.25">
      <c r="A14" s="62" t="s">
        <v>1596</v>
      </c>
      <c r="B14" s="60" t="s">
        <v>929</v>
      </c>
      <c r="C14" s="60" t="s">
        <v>770</v>
      </c>
      <c r="D14" s="60" t="s">
        <v>1598</v>
      </c>
      <c r="E14" s="60" t="s">
        <v>1599</v>
      </c>
      <c r="F14" s="60" t="s">
        <v>1601</v>
      </c>
      <c r="G14" s="59" t="s">
        <v>1597</v>
      </c>
      <c r="H14" s="59" t="s">
        <v>1603</v>
      </c>
      <c r="I14" s="59" t="s">
        <v>1600</v>
      </c>
      <c r="J14" s="59" t="s">
        <v>1602</v>
      </c>
      <c r="K14" s="61" t="s">
        <v>928</v>
      </c>
      <c r="L14" s="60" t="s">
        <v>931</v>
      </c>
      <c r="M14" s="59" t="s">
        <v>1002</v>
      </c>
      <c r="N14" s="60" t="s">
        <v>930</v>
      </c>
      <c r="O14" s="60" t="s">
        <v>1003</v>
      </c>
      <c r="P14" s="60" t="s">
        <v>62</v>
      </c>
      <c r="Q14" s="11"/>
    </row>
    <row r="15" spans="1:17" s="2" customFormat="1" ht="39" thickTop="1" x14ac:dyDescent="0.2">
      <c r="A15" s="1">
        <v>1</v>
      </c>
      <c r="B15" s="18" t="s">
        <v>265</v>
      </c>
      <c r="C15" s="18" t="s">
        <v>306</v>
      </c>
      <c r="D15" s="18"/>
      <c r="E15" s="18"/>
      <c r="F15" s="18"/>
      <c r="G15" s="8" t="s">
        <v>1336</v>
      </c>
      <c r="H15" s="4" t="s">
        <v>235</v>
      </c>
      <c r="I15" s="8" t="s">
        <v>1043</v>
      </c>
      <c r="J15" s="8"/>
      <c r="K15" s="51" t="s">
        <v>1252</v>
      </c>
      <c r="L15" s="42"/>
      <c r="M15" s="26" t="s">
        <v>685</v>
      </c>
      <c r="N15" s="18" t="s">
        <v>1252</v>
      </c>
      <c r="O15" s="18" t="s">
        <v>1426</v>
      </c>
      <c r="P15" s="18" t="s">
        <v>1427</v>
      </c>
      <c r="Q15" s="7"/>
    </row>
    <row r="16" spans="1:17" s="2" customFormat="1" ht="38.25" x14ac:dyDescent="0.2">
      <c r="A16" s="1">
        <v>2</v>
      </c>
      <c r="B16" s="18" t="s">
        <v>265</v>
      </c>
      <c r="C16" s="18" t="s">
        <v>305</v>
      </c>
      <c r="D16" s="18"/>
      <c r="E16" s="18"/>
      <c r="F16" s="18"/>
      <c r="G16" s="8" t="s">
        <v>1336</v>
      </c>
      <c r="H16" s="4" t="s">
        <v>235</v>
      </c>
      <c r="I16" s="8" t="s">
        <v>1042</v>
      </c>
      <c r="J16" s="8"/>
      <c r="K16" s="51" t="s">
        <v>1252</v>
      </c>
      <c r="L16" s="42"/>
      <c r="M16" s="26" t="s">
        <v>685</v>
      </c>
      <c r="N16" s="18" t="s">
        <v>1252</v>
      </c>
      <c r="O16" s="18" t="s">
        <v>1426</v>
      </c>
      <c r="P16" s="18" t="s">
        <v>1427</v>
      </c>
      <c r="Q16" s="7"/>
    </row>
    <row r="17" spans="1:17" s="2" customFormat="1" ht="38.25" x14ac:dyDescent="0.2">
      <c r="A17" s="1">
        <v>3</v>
      </c>
      <c r="B17" s="18" t="s">
        <v>265</v>
      </c>
      <c r="C17" s="18" t="s">
        <v>1429</v>
      </c>
      <c r="D17" s="18"/>
      <c r="E17" s="18"/>
      <c r="F17" s="18"/>
      <c r="G17" s="8" t="s">
        <v>1336</v>
      </c>
      <c r="H17" s="4" t="s">
        <v>235</v>
      </c>
      <c r="I17" s="8" t="s">
        <v>1042</v>
      </c>
      <c r="J17" s="8"/>
      <c r="K17" s="51" t="s">
        <v>1252</v>
      </c>
      <c r="L17" s="42"/>
      <c r="M17" s="26" t="s">
        <v>685</v>
      </c>
      <c r="N17" s="18" t="s">
        <v>1252</v>
      </c>
      <c r="O17" s="18" t="s">
        <v>1426</v>
      </c>
      <c r="P17" s="18" t="s">
        <v>1427</v>
      </c>
      <c r="Q17" s="7"/>
    </row>
    <row r="18" spans="1:17" s="2" customFormat="1" ht="38.25" x14ac:dyDescent="0.2">
      <c r="A18" s="1">
        <v>4</v>
      </c>
      <c r="B18" s="18" t="s">
        <v>265</v>
      </c>
      <c r="C18" s="18" t="s">
        <v>1428</v>
      </c>
      <c r="D18" s="18"/>
      <c r="E18" s="18"/>
      <c r="F18" s="18"/>
      <c r="G18" s="8" t="s">
        <v>1336</v>
      </c>
      <c r="H18" s="4" t="s">
        <v>235</v>
      </c>
      <c r="I18" s="8" t="s">
        <v>1042</v>
      </c>
      <c r="J18" s="8"/>
      <c r="K18" s="51" t="s">
        <v>1252</v>
      </c>
      <c r="L18" s="42"/>
      <c r="M18" s="26" t="s">
        <v>685</v>
      </c>
      <c r="N18" s="18" t="s">
        <v>1252</v>
      </c>
      <c r="O18" s="18" t="s">
        <v>1426</v>
      </c>
      <c r="P18" s="18" t="s">
        <v>1427</v>
      </c>
      <c r="Q18" s="7"/>
    </row>
    <row r="19" spans="1:17" s="2" customFormat="1" ht="38.25" x14ac:dyDescent="0.2">
      <c r="A19" s="1">
        <v>5</v>
      </c>
      <c r="B19" s="18" t="s">
        <v>265</v>
      </c>
      <c r="C19" s="18" t="s">
        <v>307</v>
      </c>
      <c r="D19" s="18"/>
      <c r="E19" s="18"/>
      <c r="F19" s="18"/>
      <c r="G19" s="8" t="s">
        <v>1336</v>
      </c>
      <c r="H19" s="4" t="s">
        <v>235</v>
      </c>
      <c r="I19" s="8" t="s">
        <v>1043</v>
      </c>
      <c r="J19" s="8"/>
      <c r="K19" s="51" t="s">
        <v>1252</v>
      </c>
      <c r="L19" s="42"/>
      <c r="M19" s="26" t="s">
        <v>685</v>
      </c>
      <c r="N19" s="18" t="s">
        <v>1252</v>
      </c>
      <c r="O19" s="18" t="s">
        <v>1426</v>
      </c>
      <c r="P19" s="18" t="s">
        <v>1427</v>
      </c>
      <c r="Q19" s="7"/>
    </row>
    <row r="20" spans="1:17" s="2" customFormat="1" ht="38.25" x14ac:dyDescent="0.2">
      <c r="A20" s="1">
        <v>6</v>
      </c>
      <c r="B20" s="18" t="s">
        <v>265</v>
      </c>
      <c r="C20" s="18" t="s">
        <v>23</v>
      </c>
      <c r="D20" s="18"/>
      <c r="E20" s="18"/>
      <c r="F20" s="18"/>
      <c r="G20" s="8" t="s">
        <v>1334</v>
      </c>
      <c r="H20" s="4" t="s">
        <v>235</v>
      </c>
      <c r="I20" s="8" t="s">
        <v>1044</v>
      </c>
      <c r="J20" s="8"/>
      <c r="K20" s="51" t="s">
        <v>1252</v>
      </c>
      <c r="L20" s="42"/>
      <c r="M20" s="26" t="s">
        <v>685</v>
      </c>
      <c r="N20" s="18" t="s">
        <v>1252</v>
      </c>
      <c r="O20" s="18" t="s">
        <v>1426</v>
      </c>
      <c r="P20" s="18" t="s">
        <v>1258</v>
      </c>
      <c r="Q20" s="7"/>
    </row>
    <row r="21" spans="1:17" s="2" customFormat="1" ht="38.25" x14ac:dyDescent="0.2">
      <c r="A21" s="1">
        <v>7</v>
      </c>
      <c r="B21" s="18" t="s">
        <v>265</v>
      </c>
      <c r="C21" s="18" t="s">
        <v>311</v>
      </c>
      <c r="D21" s="18"/>
      <c r="E21" s="18"/>
      <c r="F21" s="18"/>
      <c r="G21" s="8" t="s">
        <v>1336</v>
      </c>
      <c r="H21" s="4" t="s">
        <v>234</v>
      </c>
      <c r="I21" s="8" t="s">
        <v>102</v>
      </c>
      <c r="J21" s="8"/>
      <c r="K21" s="51" t="s">
        <v>1252</v>
      </c>
      <c r="L21" s="42"/>
      <c r="M21" s="26" t="s">
        <v>685</v>
      </c>
      <c r="N21" s="18" t="s">
        <v>1252</v>
      </c>
      <c r="O21" s="18" t="s">
        <v>1426</v>
      </c>
      <c r="P21" s="18" t="s">
        <v>310</v>
      </c>
      <c r="Q21" s="7"/>
    </row>
    <row r="22" spans="1:17" s="2" customFormat="1" ht="38.25" x14ac:dyDescent="0.2">
      <c r="A22" s="1">
        <v>8</v>
      </c>
      <c r="B22" s="18" t="s">
        <v>265</v>
      </c>
      <c r="C22" s="18" t="s">
        <v>309</v>
      </c>
      <c r="D22" s="18"/>
      <c r="E22" s="18"/>
      <c r="F22" s="18"/>
      <c r="G22" s="8" t="s">
        <v>1336</v>
      </c>
      <c r="H22" s="4" t="s">
        <v>235</v>
      </c>
      <c r="I22" s="8" t="s">
        <v>102</v>
      </c>
      <c r="J22" s="8"/>
      <c r="K22" s="51" t="s">
        <v>1252</v>
      </c>
      <c r="L22" s="42"/>
      <c r="M22" s="26" t="s">
        <v>685</v>
      </c>
      <c r="N22" s="18" t="s">
        <v>1252</v>
      </c>
      <c r="O22" s="18" t="s">
        <v>1426</v>
      </c>
      <c r="P22" s="18" t="s">
        <v>308</v>
      </c>
      <c r="Q22" s="7"/>
    </row>
    <row r="23" spans="1:17" s="2" customFormat="1" ht="38.25" x14ac:dyDescent="0.2">
      <c r="A23" s="1">
        <v>9</v>
      </c>
      <c r="B23" s="18" t="s">
        <v>265</v>
      </c>
      <c r="C23" s="18" t="s">
        <v>24</v>
      </c>
      <c r="D23" s="18"/>
      <c r="E23" s="18"/>
      <c r="F23" s="18"/>
      <c r="G23" s="8" t="s">
        <v>1336</v>
      </c>
      <c r="H23" s="4" t="s">
        <v>235</v>
      </c>
      <c r="I23" s="8" t="s">
        <v>1044</v>
      </c>
      <c r="J23" s="8"/>
      <c r="K23" s="51" t="s">
        <v>1252</v>
      </c>
      <c r="L23" s="42"/>
      <c r="M23" s="26" t="s">
        <v>685</v>
      </c>
      <c r="N23" s="18" t="s">
        <v>1252</v>
      </c>
      <c r="O23" s="18" t="s">
        <v>1426</v>
      </c>
      <c r="P23" s="18" t="s">
        <v>312</v>
      </c>
      <c r="Q23" s="7"/>
    </row>
    <row r="24" spans="1:17" s="2" customFormat="1" ht="38.25" x14ac:dyDescent="0.2">
      <c r="A24" s="1">
        <v>10</v>
      </c>
      <c r="B24" s="18" t="s">
        <v>265</v>
      </c>
      <c r="C24" s="18" t="s">
        <v>25</v>
      </c>
      <c r="D24" s="18"/>
      <c r="E24" s="18"/>
      <c r="F24" s="18"/>
      <c r="G24" s="8" t="s">
        <v>1336</v>
      </c>
      <c r="H24" s="4" t="s">
        <v>235</v>
      </c>
      <c r="I24" s="8" t="s">
        <v>1044</v>
      </c>
      <c r="J24" s="8"/>
      <c r="K24" s="51" t="s">
        <v>1252</v>
      </c>
      <c r="L24" s="42"/>
      <c r="M24" s="26" t="s">
        <v>685</v>
      </c>
      <c r="N24" s="18" t="s">
        <v>1252</v>
      </c>
      <c r="O24" s="18" t="s">
        <v>1426</v>
      </c>
      <c r="P24" s="18" t="s">
        <v>312</v>
      </c>
      <c r="Q24" s="7"/>
    </row>
    <row r="25" spans="1:17" s="2" customFormat="1" ht="38.25" x14ac:dyDescent="0.2">
      <c r="A25" s="1">
        <v>11</v>
      </c>
      <c r="B25" s="18" t="s">
        <v>265</v>
      </c>
      <c r="C25" s="18" t="s">
        <v>1458</v>
      </c>
      <c r="D25" s="18"/>
      <c r="E25" s="18"/>
      <c r="F25" s="18"/>
      <c r="G25" s="8" t="s">
        <v>1336</v>
      </c>
      <c r="H25" s="4" t="s">
        <v>235</v>
      </c>
      <c r="I25" s="8" t="s">
        <v>756</v>
      </c>
      <c r="J25" s="8"/>
      <c r="K25" s="51" t="s">
        <v>1252</v>
      </c>
      <c r="L25" s="42"/>
      <c r="M25" s="26" t="s">
        <v>685</v>
      </c>
      <c r="N25" s="18" t="s">
        <v>1252</v>
      </c>
      <c r="O25" s="18" t="s">
        <v>1426</v>
      </c>
      <c r="P25" s="18" t="s">
        <v>313</v>
      </c>
      <c r="Q25" s="7"/>
    </row>
    <row r="26" spans="1:17" s="2" customFormat="1" ht="38.25" x14ac:dyDescent="0.2">
      <c r="A26" s="1">
        <v>12</v>
      </c>
      <c r="B26" s="18" t="s">
        <v>265</v>
      </c>
      <c r="C26" s="18" t="s">
        <v>1457</v>
      </c>
      <c r="D26" s="18"/>
      <c r="E26" s="18"/>
      <c r="F26" s="18"/>
      <c r="G26" s="8" t="s">
        <v>1336</v>
      </c>
      <c r="H26" s="4" t="s">
        <v>235</v>
      </c>
      <c r="I26" s="8" t="s">
        <v>756</v>
      </c>
      <c r="J26" s="8"/>
      <c r="K26" s="51" t="s">
        <v>1252</v>
      </c>
      <c r="L26" s="42"/>
      <c r="M26" s="26" t="s">
        <v>685</v>
      </c>
      <c r="N26" s="18" t="s">
        <v>1252</v>
      </c>
      <c r="O26" s="18" t="s">
        <v>1426</v>
      </c>
      <c r="P26" s="18" t="s">
        <v>313</v>
      </c>
      <c r="Q26" s="7"/>
    </row>
    <row r="27" spans="1:17" s="2" customFormat="1" ht="38.25" x14ac:dyDescent="0.2">
      <c r="A27" s="1">
        <v>13</v>
      </c>
      <c r="B27" s="18" t="s">
        <v>265</v>
      </c>
      <c r="C27" s="18" t="s">
        <v>1460</v>
      </c>
      <c r="D27" s="18"/>
      <c r="E27" s="18"/>
      <c r="F27" s="18"/>
      <c r="G27" s="8" t="s">
        <v>1336</v>
      </c>
      <c r="H27" s="4" t="s">
        <v>235</v>
      </c>
      <c r="I27" s="8" t="s">
        <v>1154</v>
      </c>
      <c r="J27" s="8"/>
      <c r="K27" s="51" t="s">
        <v>1252</v>
      </c>
      <c r="L27" s="42"/>
      <c r="M27" s="26" t="s">
        <v>685</v>
      </c>
      <c r="N27" s="18" t="s">
        <v>1252</v>
      </c>
      <c r="O27" s="18" t="s">
        <v>1426</v>
      </c>
      <c r="P27" s="18" t="s">
        <v>1459</v>
      </c>
      <c r="Q27" s="7"/>
    </row>
    <row r="28" spans="1:17" s="2" customFormat="1" ht="38.25" x14ac:dyDescent="0.2">
      <c r="A28" s="1">
        <v>14</v>
      </c>
      <c r="B28" s="18" t="s">
        <v>265</v>
      </c>
      <c r="C28" s="19" t="s">
        <v>476</v>
      </c>
      <c r="D28" s="19"/>
      <c r="E28" s="19"/>
      <c r="F28" s="19"/>
      <c r="G28" s="8" t="s">
        <v>1336</v>
      </c>
      <c r="H28" s="4" t="s">
        <v>234</v>
      </c>
      <c r="I28" s="8" t="s">
        <v>568</v>
      </c>
      <c r="J28" s="8"/>
      <c r="K28" s="51" t="s">
        <v>1252</v>
      </c>
      <c r="L28" s="42"/>
      <c r="M28" s="26" t="s">
        <v>685</v>
      </c>
      <c r="N28" s="18" t="s">
        <v>1252</v>
      </c>
      <c r="O28" s="18" t="s">
        <v>11</v>
      </c>
      <c r="P28" s="18" t="s">
        <v>261</v>
      </c>
      <c r="Q28" s="7"/>
    </row>
    <row r="29" spans="1:17" s="2" customFormat="1" ht="38.25" x14ac:dyDescent="0.2">
      <c r="A29" s="1">
        <v>15</v>
      </c>
      <c r="B29" s="18" t="s">
        <v>265</v>
      </c>
      <c r="C29" s="19" t="s">
        <v>475</v>
      </c>
      <c r="D29" s="19"/>
      <c r="E29" s="19"/>
      <c r="F29" s="19"/>
      <c r="G29" s="12" t="s">
        <v>1336</v>
      </c>
      <c r="H29" s="4" t="s">
        <v>234</v>
      </c>
      <c r="I29" s="8" t="s">
        <v>568</v>
      </c>
      <c r="J29" s="8"/>
      <c r="K29" s="51" t="s">
        <v>1252</v>
      </c>
      <c r="L29" s="42"/>
      <c r="M29" s="26" t="s">
        <v>685</v>
      </c>
      <c r="N29" s="18" t="s">
        <v>1252</v>
      </c>
      <c r="O29" s="18" t="s">
        <v>11</v>
      </c>
      <c r="P29" s="18" t="s">
        <v>261</v>
      </c>
      <c r="Q29" s="7"/>
    </row>
    <row r="30" spans="1:17" s="2" customFormat="1" ht="38.25" x14ac:dyDescent="0.2">
      <c r="A30" s="1">
        <v>16</v>
      </c>
      <c r="B30" s="18" t="s">
        <v>265</v>
      </c>
      <c r="C30" s="20" t="s">
        <v>222</v>
      </c>
      <c r="D30" s="20"/>
      <c r="E30" s="20"/>
      <c r="F30" s="20"/>
      <c r="G30" s="12" t="s">
        <v>1338</v>
      </c>
      <c r="H30" s="4" t="s">
        <v>234</v>
      </c>
      <c r="I30" s="8" t="s">
        <v>110</v>
      </c>
      <c r="J30" s="8"/>
      <c r="K30" s="51" t="s">
        <v>1252</v>
      </c>
      <c r="L30" s="42"/>
      <c r="M30" s="26" t="s">
        <v>685</v>
      </c>
      <c r="N30" s="18" t="s">
        <v>1252</v>
      </c>
      <c r="O30" s="18" t="s">
        <v>11</v>
      </c>
      <c r="P30" s="18" t="s">
        <v>261</v>
      </c>
      <c r="Q30" s="7"/>
    </row>
    <row r="31" spans="1:17" s="2" customFormat="1" ht="51" x14ac:dyDescent="0.2">
      <c r="A31" s="1">
        <v>17</v>
      </c>
      <c r="B31" s="18" t="s">
        <v>265</v>
      </c>
      <c r="C31" s="19" t="s">
        <v>218</v>
      </c>
      <c r="D31" s="19"/>
      <c r="E31" s="19"/>
      <c r="F31" s="19"/>
      <c r="G31" s="12" t="s">
        <v>1338</v>
      </c>
      <c r="H31" s="4" t="s">
        <v>234</v>
      </c>
      <c r="I31" s="8" t="s">
        <v>103</v>
      </c>
      <c r="J31" s="8"/>
      <c r="K31" s="51" t="s">
        <v>1252</v>
      </c>
      <c r="L31" s="42"/>
      <c r="M31" s="26" t="s">
        <v>685</v>
      </c>
      <c r="N31" s="18" t="s">
        <v>1252</v>
      </c>
      <c r="O31" s="18" t="s">
        <v>11</v>
      </c>
      <c r="P31" s="18" t="s">
        <v>261</v>
      </c>
      <c r="Q31" s="7"/>
    </row>
    <row r="32" spans="1:17" s="2" customFormat="1" ht="38.25" x14ac:dyDescent="0.2">
      <c r="A32" s="1">
        <v>18</v>
      </c>
      <c r="B32" s="18" t="s">
        <v>265</v>
      </c>
      <c r="C32" s="20" t="s">
        <v>1523</v>
      </c>
      <c r="D32" s="20"/>
      <c r="E32" s="20"/>
      <c r="F32" s="20"/>
      <c r="G32" s="12" t="s">
        <v>1338</v>
      </c>
      <c r="H32" s="4" t="s">
        <v>234</v>
      </c>
      <c r="I32" s="8" t="s">
        <v>110</v>
      </c>
      <c r="J32" s="8"/>
      <c r="K32" s="51" t="s">
        <v>1252</v>
      </c>
      <c r="L32" s="42"/>
      <c r="M32" s="26" t="s">
        <v>685</v>
      </c>
      <c r="N32" s="18" t="s">
        <v>1252</v>
      </c>
      <c r="O32" s="18" t="s">
        <v>11</v>
      </c>
      <c r="P32" s="18" t="s">
        <v>261</v>
      </c>
      <c r="Q32" s="7"/>
    </row>
    <row r="33" spans="1:17" s="2" customFormat="1" ht="38.25" x14ac:dyDescent="0.2">
      <c r="A33" s="1">
        <v>19</v>
      </c>
      <c r="B33" s="18" t="s">
        <v>265</v>
      </c>
      <c r="C33" s="20" t="s">
        <v>263</v>
      </c>
      <c r="D33" s="20"/>
      <c r="E33" s="20"/>
      <c r="F33" s="20"/>
      <c r="G33" s="12" t="s">
        <v>1338</v>
      </c>
      <c r="H33" s="4" t="s">
        <v>234</v>
      </c>
      <c r="I33" s="8" t="s">
        <v>110</v>
      </c>
      <c r="J33" s="8"/>
      <c r="K33" s="51" t="s">
        <v>1252</v>
      </c>
      <c r="L33" s="42"/>
      <c r="M33" s="26" t="s">
        <v>685</v>
      </c>
      <c r="N33" s="18" t="s">
        <v>1252</v>
      </c>
      <c r="O33" s="18" t="s">
        <v>11</v>
      </c>
      <c r="P33" s="18" t="s">
        <v>261</v>
      </c>
      <c r="Q33" s="7"/>
    </row>
    <row r="34" spans="1:17" s="2" customFormat="1" ht="41.25" customHeight="1" x14ac:dyDescent="0.2">
      <c r="A34" s="1">
        <v>20</v>
      </c>
      <c r="B34" s="18" t="s">
        <v>265</v>
      </c>
      <c r="C34" s="19" t="s">
        <v>1271</v>
      </c>
      <c r="D34" s="19"/>
      <c r="E34" s="19"/>
      <c r="F34" s="19"/>
      <c r="G34" s="12" t="s">
        <v>1338</v>
      </c>
      <c r="H34" s="4" t="s">
        <v>234</v>
      </c>
      <c r="I34" s="8" t="s">
        <v>110</v>
      </c>
      <c r="J34" s="8"/>
      <c r="K34" s="51" t="s">
        <v>1252</v>
      </c>
      <c r="L34" s="42"/>
      <c r="M34" s="26" t="s">
        <v>685</v>
      </c>
      <c r="N34" s="18" t="s">
        <v>1252</v>
      </c>
      <c r="O34" s="18" t="s">
        <v>11</v>
      </c>
      <c r="P34" s="18" t="s">
        <v>261</v>
      </c>
      <c r="Q34" s="7"/>
    </row>
    <row r="35" spans="1:17" s="2" customFormat="1" ht="41.25" customHeight="1" x14ac:dyDescent="0.2">
      <c r="A35" s="1">
        <v>21</v>
      </c>
      <c r="B35" s="18" t="s">
        <v>265</v>
      </c>
      <c r="C35" s="19" t="s">
        <v>223</v>
      </c>
      <c r="D35" s="19"/>
      <c r="E35" s="19"/>
      <c r="F35" s="19"/>
      <c r="G35" s="12" t="s">
        <v>1338</v>
      </c>
      <c r="H35" s="4" t="s">
        <v>234</v>
      </c>
      <c r="I35" s="8" t="s">
        <v>110</v>
      </c>
      <c r="J35" s="8"/>
      <c r="K35" s="51" t="s">
        <v>1252</v>
      </c>
      <c r="L35" s="42"/>
      <c r="M35" s="26" t="s">
        <v>685</v>
      </c>
      <c r="N35" s="18" t="s">
        <v>1252</v>
      </c>
      <c r="O35" s="18" t="s">
        <v>11</v>
      </c>
      <c r="P35" s="18" t="s">
        <v>261</v>
      </c>
      <c r="Q35" s="7"/>
    </row>
    <row r="36" spans="1:17" s="2" customFormat="1" ht="41.25" customHeight="1" x14ac:dyDescent="0.2">
      <c r="A36" s="1">
        <v>22</v>
      </c>
      <c r="B36" s="18" t="s">
        <v>265</v>
      </c>
      <c r="C36" s="21" t="s">
        <v>262</v>
      </c>
      <c r="D36" s="21"/>
      <c r="E36" s="21"/>
      <c r="F36" s="21"/>
      <c r="G36" s="12" t="s">
        <v>1338</v>
      </c>
      <c r="H36" s="4" t="s">
        <v>234</v>
      </c>
      <c r="I36" s="8" t="s">
        <v>110</v>
      </c>
      <c r="J36" s="8"/>
      <c r="K36" s="51" t="s">
        <v>1252</v>
      </c>
      <c r="L36" s="42"/>
      <c r="M36" s="26" t="s">
        <v>685</v>
      </c>
      <c r="N36" s="18" t="s">
        <v>1252</v>
      </c>
      <c r="O36" s="18" t="s">
        <v>11</v>
      </c>
      <c r="P36" s="18" t="s">
        <v>261</v>
      </c>
      <c r="Q36" s="7"/>
    </row>
    <row r="37" spans="1:17" s="2" customFormat="1" ht="42.75" customHeight="1" x14ac:dyDescent="0.2">
      <c r="A37" s="1">
        <v>23</v>
      </c>
      <c r="B37" s="18" t="s">
        <v>265</v>
      </c>
      <c r="C37" s="21" t="s">
        <v>264</v>
      </c>
      <c r="D37" s="21"/>
      <c r="E37" s="21"/>
      <c r="F37" s="21"/>
      <c r="G37" s="8" t="s">
        <v>1338</v>
      </c>
      <c r="H37" s="4" t="s">
        <v>234</v>
      </c>
      <c r="I37" s="8" t="s">
        <v>960</v>
      </c>
      <c r="J37" s="8"/>
      <c r="K37" s="51" t="s">
        <v>1252</v>
      </c>
      <c r="L37" s="42"/>
      <c r="M37" s="26" t="s">
        <v>685</v>
      </c>
      <c r="N37" s="18" t="s">
        <v>1252</v>
      </c>
      <c r="O37" s="18" t="s">
        <v>11</v>
      </c>
      <c r="P37" s="18" t="s">
        <v>261</v>
      </c>
      <c r="Q37" s="7"/>
    </row>
    <row r="38" spans="1:17" s="2" customFormat="1" ht="38.25" x14ac:dyDescent="0.2">
      <c r="A38" s="1">
        <v>24</v>
      </c>
      <c r="B38" s="18" t="s">
        <v>265</v>
      </c>
      <c r="C38" s="19" t="s">
        <v>1342</v>
      </c>
      <c r="D38" s="19"/>
      <c r="E38" s="19"/>
      <c r="F38" s="19"/>
      <c r="G38" s="12" t="s">
        <v>1338</v>
      </c>
      <c r="H38" s="4" t="s">
        <v>234</v>
      </c>
      <c r="I38" s="8" t="s">
        <v>104</v>
      </c>
      <c r="J38" s="8"/>
      <c r="K38" s="51" t="s">
        <v>1252</v>
      </c>
      <c r="L38" s="42"/>
      <c r="M38" s="26" t="s">
        <v>685</v>
      </c>
      <c r="N38" s="18" t="s">
        <v>1252</v>
      </c>
      <c r="O38" s="18" t="s">
        <v>11</v>
      </c>
      <c r="P38" s="18" t="s">
        <v>261</v>
      </c>
      <c r="Q38" s="7"/>
    </row>
    <row r="39" spans="1:17" s="2" customFormat="1" ht="38.25" x14ac:dyDescent="0.2">
      <c r="A39" s="1">
        <v>25</v>
      </c>
      <c r="B39" s="18" t="s">
        <v>265</v>
      </c>
      <c r="C39" s="19" t="s">
        <v>220</v>
      </c>
      <c r="D39" s="19"/>
      <c r="E39" s="19"/>
      <c r="F39" s="19"/>
      <c r="G39" s="12" t="s">
        <v>1338</v>
      </c>
      <c r="H39" s="4" t="s">
        <v>234</v>
      </c>
      <c r="I39" s="8" t="s">
        <v>110</v>
      </c>
      <c r="J39" s="8"/>
      <c r="K39" s="51" t="s">
        <v>1252</v>
      </c>
      <c r="L39" s="42"/>
      <c r="M39" s="26" t="s">
        <v>685</v>
      </c>
      <c r="N39" s="18" t="s">
        <v>1252</v>
      </c>
      <c r="O39" s="18" t="s">
        <v>11</v>
      </c>
      <c r="P39" s="18" t="s">
        <v>261</v>
      </c>
      <c r="Q39" s="7"/>
    </row>
    <row r="40" spans="1:17" s="2" customFormat="1" ht="38.25" x14ac:dyDescent="0.2">
      <c r="A40" s="1">
        <v>26</v>
      </c>
      <c r="B40" s="18" t="s">
        <v>265</v>
      </c>
      <c r="C40" s="19" t="s">
        <v>219</v>
      </c>
      <c r="D40" s="19"/>
      <c r="E40" s="19"/>
      <c r="F40" s="19"/>
      <c r="G40" s="12" t="s">
        <v>1338</v>
      </c>
      <c r="H40" s="4" t="s">
        <v>234</v>
      </c>
      <c r="I40" s="8" t="s">
        <v>532</v>
      </c>
      <c r="J40" s="8"/>
      <c r="K40" s="51" t="s">
        <v>1252</v>
      </c>
      <c r="L40" s="42"/>
      <c r="M40" s="26" t="s">
        <v>685</v>
      </c>
      <c r="N40" s="18" t="s">
        <v>1252</v>
      </c>
      <c r="O40" s="18" t="s">
        <v>11</v>
      </c>
      <c r="P40" s="18" t="s">
        <v>261</v>
      </c>
      <c r="Q40" s="7"/>
    </row>
    <row r="41" spans="1:17" s="2" customFormat="1" ht="38.25" x14ac:dyDescent="0.2">
      <c r="A41" s="1">
        <v>27</v>
      </c>
      <c r="B41" s="18" t="s">
        <v>265</v>
      </c>
      <c r="C41" s="19" t="s">
        <v>221</v>
      </c>
      <c r="D41" s="19"/>
      <c r="E41" s="19"/>
      <c r="F41" s="19"/>
      <c r="G41" s="12" t="s">
        <v>1338</v>
      </c>
      <c r="H41" s="4" t="s">
        <v>234</v>
      </c>
      <c r="I41" s="8" t="s">
        <v>110</v>
      </c>
      <c r="J41" s="8"/>
      <c r="K41" s="51" t="s">
        <v>1252</v>
      </c>
      <c r="L41" s="42"/>
      <c r="M41" s="26" t="s">
        <v>685</v>
      </c>
      <c r="N41" s="18" t="s">
        <v>1252</v>
      </c>
      <c r="O41" s="18" t="s">
        <v>11</v>
      </c>
      <c r="P41" s="18" t="s">
        <v>261</v>
      </c>
      <c r="Q41" s="7"/>
    </row>
    <row r="42" spans="1:17" s="2" customFormat="1" ht="38.25" x14ac:dyDescent="0.2">
      <c r="A42" s="1">
        <v>28</v>
      </c>
      <c r="B42" s="18" t="s">
        <v>265</v>
      </c>
      <c r="C42" s="18" t="s">
        <v>16</v>
      </c>
      <c r="D42" s="18"/>
      <c r="E42" s="18"/>
      <c r="F42" s="18"/>
      <c r="G42" s="12" t="s">
        <v>1338</v>
      </c>
      <c r="H42" s="4" t="s">
        <v>234</v>
      </c>
      <c r="I42" s="8" t="s">
        <v>568</v>
      </c>
      <c r="J42" s="8"/>
      <c r="K42" s="51" t="s">
        <v>1252</v>
      </c>
      <c r="L42" s="42"/>
      <c r="M42" s="32" t="s">
        <v>685</v>
      </c>
      <c r="N42" s="18" t="s">
        <v>1252</v>
      </c>
      <c r="O42" s="18" t="s">
        <v>11</v>
      </c>
      <c r="P42" s="18" t="s">
        <v>12</v>
      </c>
      <c r="Q42" s="7"/>
    </row>
    <row r="43" spans="1:17" s="2" customFormat="1" ht="38.25" x14ac:dyDescent="0.2">
      <c r="A43" s="1">
        <v>29</v>
      </c>
      <c r="B43" s="18" t="s">
        <v>265</v>
      </c>
      <c r="C43" s="21" t="s">
        <v>1257</v>
      </c>
      <c r="D43" s="21"/>
      <c r="E43" s="21"/>
      <c r="F43" s="21"/>
      <c r="G43" s="12" t="s">
        <v>1338</v>
      </c>
      <c r="H43" s="4" t="s">
        <v>234</v>
      </c>
      <c r="I43" s="8" t="s">
        <v>110</v>
      </c>
      <c r="J43" s="8"/>
      <c r="K43" s="51" t="s">
        <v>1252</v>
      </c>
      <c r="L43" s="42"/>
      <c r="M43" s="26" t="s">
        <v>685</v>
      </c>
      <c r="N43" s="18" t="s">
        <v>1252</v>
      </c>
      <c r="O43" s="18" t="s">
        <v>11</v>
      </c>
      <c r="P43" s="18" t="s">
        <v>12</v>
      </c>
      <c r="Q43" s="7"/>
    </row>
    <row r="44" spans="1:17" s="2" customFormat="1" ht="38.25" x14ac:dyDescent="0.2">
      <c r="A44" s="1">
        <v>30</v>
      </c>
      <c r="B44" s="18" t="s">
        <v>265</v>
      </c>
      <c r="C44" s="18" t="s">
        <v>351</v>
      </c>
      <c r="D44" s="18"/>
      <c r="E44" s="18"/>
      <c r="F44" s="18"/>
      <c r="G44" s="12" t="s">
        <v>1338</v>
      </c>
      <c r="H44" s="4" t="s">
        <v>234</v>
      </c>
      <c r="I44" s="8" t="s">
        <v>568</v>
      </c>
      <c r="J44" s="8"/>
      <c r="K44" s="51" t="s">
        <v>1252</v>
      </c>
      <c r="L44" s="42"/>
      <c r="M44" s="32" t="s">
        <v>685</v>
      </c>
      <c r="N44" s="18" t="s">
        <v>1252</v>
      </c>
      <c r="O44" s="18" t="s">
        <v>11</v>
      </c>
      <c r="P44" s="18" t="s">
        <v>12</v>
      </c>
      <c r="Q44" s="7"/>
    </row>
    <row r="45" spans="1:17" s="2" customFormat="1" ht="38.25" x14ac:dyDescent="0.2">
      <c r="A45" s="1">
        <v>31</v>
      </c>
      <c r="B45" s="18" t="s">
        <v>265</v>
      </c>
      <c r="C45" s="21" t="s">
        <v>1256</v>
      </c>
      <c r="D45" s="21"/>
      <c r="E45" s="21"/>
      <c r="F45" s="21"/>
      <c r="G45" s="12" t="s">
        <v>1338</v>
      </c>
      <c r="H45" s="4" t="s">
        <v>234</v>
      </c>
      <c r="I45" s="8" t="s">
        <v>495</v>
      </c>
      <c r="J45" s="8"/>
      <c r="K45" s="51" t="s">
        <v>1252</v>
      </c>
      <c r="L45" s="42"/>
      <c r="M45" s="26" t="s">
        <v>685</v>
      </c>
      <c r="N45" s="18" t="s">
        <v>1252</v>
      </c>
      <c r="O45" s="18" t="s">
        <v>11</v>
      </c>
      <c r="P45" s="18" t="s">
        <v>12</v>
      </c>
      <c r="Q45" s="7"/>
    </row>
    <row r="46" spans="1:17" s="2" customFormat="1" ht="38.25" x14ac:dyDescent="0.2">
      <c r="A46" s="1">
        <v>32</v>
      </c>
      <c r="B46" s="18" t="s">
        <v>265</v>
      </c>
      <c r="C46" s="21" t="s">
        <v>94</v>
      </c>
      <c r="D46" s="21"/>
      <c r="E46" s="21"/>
      <c r="F46" s="21"/>
      <c r="G46" s="12" t="s">
        <v>1338</v>
      </c>
      <c r="H46" s="4" t="s">
        <v>234</v>
      </c>
      <c r="I46" s="8" t="s">
        <v>495</v>
      </c>
      <c r="J46" s="8"/>
      <c r="K46" s="51" t="s">
        <v>1252</v>
      </c>
      <c r="L46" s="42"/>
      <c r="M46" s="26" t="s">
        <v>685</v>
      </c>
      <c r="N46" s="18" t="s">
        <v>1252</v>
      </c>
      <c r="O46" s="18" t="s">
        <v>11</v>
      </c>
      <c r="P46" s="18" t="s">
        <v>12</v>
      </c>
      <c r="Q46" s="7"/>
    </row>
    <row r="47" spans="1:17" s="2" customFormat="1" ht="38.25" x14ac:dyDescent="0.2">
      <c r="A47" s="1">
        <v>33</v>
      </c>
      <c r="B47" s="18" t="s">
        <v>265</v>
      </c>
      <c r="C47" s="18" t="s">
        <v>15</v>
      </c>
      <c r="D47" s="18"/>
      <c r="E47" s="18"/>
      <c r="F47" s="18"/>
      <c r="G47" s="12" t="s">
        <v>1338</v>
      </c>
      <c r="H47" s="4" t="s">
        <v>234</v>
      </c>
      <c r="I47" s="8" t="s">
        <v>495</v>
      </c>
      <c r="J47" s="8"/>
      <c r="K47" s="51" t="s">
        <v>1252</v>
      </c>
      <c r="L47" s="42"/>
      <c r="M47" s="26" t="s">
        <v>685</v>
      </c>
      <c r="N47" s="18" t="s">
        <v>1252</v>
      </c>
      <c r="O47" s="18" t="s">
        <v>11</v>
      </c>
      <c r="P47" s="18" t="s">
        <v>12</v>
      </c>
      <c r="Q47" s="7"/>
    </row>
    <row r="48" spans="1:17" s="2" customFormat="1" ht="38.25" x14ac:dyDescent="0.2">
      <c r="A48" s="1">
        <v>34</v>
      </c>
      <c r="B48" s="18" t="s">
        <v>265</v>
      </c>
      <c r="C48" s="18" t="s">
        <v>14</v>
      </c>
      <c r="D48" s="18"/>
      <c r="E48" s="18"/>
      <c r="F48" s="18"/>
      <c r="G48" s="12" t="s">
        <v>1338</v>
      </c>
      <c r="H48" s="4" t="s">
        <v>234</v>
      </c>
      <c r="I48" s="8" t="s">
        <v>726</v>
      </c>
      <c r="J48" s="8"/>
      <c r="K48" s="51" t="s">
        <v>1252</v>
      </c>
      <c r="L48" s="42"/>
      <c r="M48" s="26" t="s">
        <v>685</v>
      </c>
      <c r="N48" s="18" t="s">
        <v>1252</v>
      </c>
      <c r="O48" s="18" t="s">
        <v>11</v>
      </c>
      <c r="P48" s="18" t="s">
        <v>12</v>
      </c>
      <c r="Q48" s="7"/>
    </row>
    <row r="49" spans="1:17" s="2" customFormat="1" ht="38.25" x14ac:dyDescent="0.2">
      <c r="A49" s="1">
        <v>35</v>
      </c>
      <c r="B49" s="18" t="s">
        <v>265</v>
      </c>
      <c r="C49" s="18" t="s">
        <v>13</v>
      </c>
      <c r="D49" s="18"/>
      <c r="E49" s="18"/>
      <c r="F49" s="18"/>
      <c r="G49" s="12" t="s">
        <v>1338</v>
      </c>
      <c r="H49" s="4" t="s">
        <v>234</v>
      </c>
      <c r="I49" s="8" t="s">
        <v>568</v>
      </c>
      <c r="J49" s="8"/>
      <c r="K49" s="51" t="s">
        <v>1252</v>
      </c>
      <c r="L49" s="42"/>
      <c r="M49" s="26" t="s">
        <v>685</v>
      </c>
      <c r="N49" s="18" t="s">
        <v>1252</v>
      </c>
      <c r="O49" s="18" t="s">
        <v>11</v>
      </c>
      <c r="P49" s="18" t="s">
        <v>12</v>
      </c>
      <c r="Q49" s="7"/>
    </row>
    <row r="50" spans="1:17" s="4" customFormat="1" ht="63.75" x14ac:dyDescent="0.2">
      <c r="A50" s="1">
        <v>36</v>
      </c>
      <c r="B50" s="18" t="s">
        <v>265</v>
      </c>
      <c r="C50" s="18" t="s">
        <v>73</v>
      </c>
      <c r="D50" s="18"/>
      <c r="E50" s="18"/>
      <c r="F50" s="18"/>
      <c r="G50" s="12" t="s">
        <v>1338</v>
      </c>
      <c r="H50" s="4" t="s">
        <v>234</v>
      </c>
      <c r="I50" s="8" t="s">
        <v>110</v>
      </c>
      <c r="J50" s="8"/>
      <c r="K50" s="51" t="s">
        <v>1252</v>
      </c>
      <c r="L50" s="42"/>
      <c r="M50" s="26" t="s">
        <v>685</v>
      </c>
      <c r="N50" s="18" t="s">
        <v>1252</v>
      </c>
      <c r="O50" s="18" t="s">
        <v>11</v>
      </c>
      <c r="P50" s="18" t="s">
        <v>12</v>
      </c>
      <c r="Q50" s="31"/>
    </row>
    <row r="51" spans="1:17" s="8" customFormat="1" ht="51" x14ac:dyDescent="0.2">
      <c r="A51" s="1">
        <v>37</v>
      </c>
      <c r="B51" s="18" t="s">
        <v>265</v>
      </c>
      <c r="C51" s="18" t="s">
        <v>353</v>
      </c>
      <c r="D51" s="18"/>
      <c r="E51" s="18"/>
      <c r="F51" s="18"/>
      <c r="G51" s="12" t="s">
        <v>1338</v>
      </c>
      <c r="H51" s="4" t="s">
        <v>234</v>
      </c>
      <c r="I51" s="8" t="s">
        <v>726</v>
      </c>
      <c r="K51" s="51" t="s">
        <v>1252</v>
      </c>
      <c r="L51" s="42"/>
      <c r="M51" s="26" t="s">
        <v>685</v>
      </c>
      <c r="N51" s="18" t="s">
        <v>1252</v>
      </c>
      <c r="O51" s="18" t="s">
        <v>11</v>
      </c>
      <c r="P51" s="18" t="s">
        <v>12</v>
      </c>
      <c r="Q51" s="31"/>
    </row>
    <row r="52" spans="1:17" s="8" customFormat="1" ht="40.5" customHeight="1" x14ac:dyDescent="0.2">
      <c r="A52" s="1">
        <v>38</v>
      </c>
      <c r="B52" s="18" t="s">
        <v>265</v>
      </c>
      <c r="C52" s="21" t="s">
        <v>93</v>
      </c>
      <c r="D52" s="21"/>
      <c r="E52" s="21"/>
      <c r="F52" s="21"/>
      <c r="G52" s="12" t="s">
        <v>1338</v>
      </c>
      <c r="H52" s="4" t="s">
        <v>234</v>
      </c>
      <c r="I52" s="8" t="s">
        <v>572</v>
      </c>
      <c r="K52" s="51" t="s">
        <v>1252</v>
      </c>
      <c r="L52" s="42"/>
      <c r="M52" s="26" t="s">
        <v>685</v>
      </c>
      <c r="N52" s="18" t="s">
        <v>1252</v>
      </c>
      <c r="O52" s="18" t="s">
        <v>11</v>
      </c>
      <c r="P52" s="18" t="s">
        <v>12</v>
      </c>
      <c r="Q52" s="31"/>
    </row>
    <row r="53" spans="1:17" ht="38.25" x14ac:dyDescent="0.2">
      <c r="A53" s="1">
        <v>39</v>
      </c>
      <c r="B53" s="18" t="s">
        <v>265</v>
      </c>
      <c r="C53" s="21" t="s">
        <v>907</v>
      </c>
      <c r="D53" s="21"/>
      <c r="E53" s="21"/>
      <c r="F53" s="21"/>
      <c r="G53" s="12" t="s">
        <v>1338</v>
      </c>
      <c r="H53" s="4" t="s">
        <v>234</v>
      </c>
      <c r="I53" s="8" t="s">
        <v>495</v>
      </c>
      <c r="K53" s="51" t="s">
        <v>1252</v>
      </c>
      <c r="L53" s="42"/>
      <c r="M53" s="26" t="s">
        <v>685</v>
      </c>
      <c r="N53" s="18" t="s">
        <v>1252</v>
      </c>
      <c r="O53" s="18" t="s">
        <v>11</v>
      </c>
      <c r="P53" s="18" t="s">
        <v>12</v>
      </c>
    </row>
    <row r="54" spans="1:17" ht="38.25" x14ac:dyDescent="0.2">
      <c r="A54" s="1">
        <v>40</v>
      </c>
      <c r="B54" s="18" t="s">
        <v>265</v>
      </c>
      <c r="C54" s="21" t="s">
        <v>906</v>
      </c>
      <c r="D54" s="21"/>
      <c r="E54" s="21"/>
      <c r="F54" s="21"/>
      <c r="G54" s="12" t="s">
        <v>1338</v>
      </c>
      <c r="H54" s="4" t="s">
        <v>234</v>
      </c>
      <c r="I54" s="8" t="s">
        <v>726</v>
      </c>
      <c r="K54" s="51" t="s">
        <v>1252</v>
      </c>
      <c r="L54" s="42"/>
      <c r="M54" s="26" t="s">
        <v>685</v>
      </c>
      <c r="N54" s="18" t="s">
        <v>1252</v>
      </c>
      <c r="O54" s="18" t="s">
        <v>11</v>
      </c>
      <c r="P54" s="18" t="s">
        <v>12</v>
      </c>
    </row>
    <row r="55" spans="1:17" s="2" customFormat="1" ht="38.25" x14ac:dyDescent="0.2">
      <c r="A55" s="1">
        <v>41</v>
      </c>
      <c r="B55" s="18" t="s">
        <v>265</v>
      </c>
      <c r="C55" s="21" t="s">
        <v>355</v>
      </c>
      <c r="D55" s="21"/>
      <c r="E55" s="21"/>
      <c r="F55" s="21"/>
      <c r="G55" s="12" t="s">
        <v>1338</v>
      </c>
      <c r="H55" s="4" t="s">
        <v>234</v>
      </c>
      <c r="I55" s="8" t="s">
        <v>1193</v>
      </c>
      <c r="J55" s="8"/>
      <c r="K55" s="51" t="s">
        <v>1252</v>
      </c>
      <c r="L55" s="42"/>
      <c r="M55" s="26" t="s">
        <v>685</v>
      </c>
      <c r="N55" s="18" t="s">
        <v>1252</v>
      </c>
      <c r="O55" s="18" t="s">
        <v>11</v>
      </c>
      <c r="P55" s="18" t="s">
        <v>12</v>
      </c>
      <c r="Q55" s="7"/>
    </row>
    <row r="56" spans="1:17" s="2" customFormat="1" ht="38.25" x14ac:dyDescent="0.2">
      <c r="A56" s="1">
        <v>42</v>
      </c>
      <c r="B56" s="18" t="s">
        <v>265</v>
      </c>
      <c r="C56" s="21" t="s">
        <v>130</v>
      </c>
      <c r="D56" s="21"/>
      <c r="E56" s="21"/>
      <c r="F56" s="21"/>
      <c r="G56" s="12" t="s">
        <v>1338</v>
      </c>
      <c r="H56" s="4" t="s">
        <v>234</v>
      </c>
      <c r="I56" s="8" t="s">
        <v>571</v>
      </c>
      <c r="J56" s="8"/>
      <c r="K56" s="51" t="s">
        <v>1252</v>
      </c>
      <c r="L56" s="42"/>
      <c r="M56" s="26" t="s">
        <v>685</v>
      </c>
      <c r="N56" s="18" t="s">
        <v>1252</v>
      </c>
      <c r="O56" s="18" t="s">
        <v>11</v>
      </c>
      <c r="P56" s="18" t="s">
        <v>12</v>
      </c>
      <c r="Q56" s="7"/>
    </row>
    <row r="57" spans="1:17" s="2" customFormat="1" ht="38.25" x14ac:dyDescent="0.2">
      <c r="A57" s="1">
        <v>43</v>
      </c>
      <c r="B57" s="18" t="s">
        <v>265</v>
      </c>
      <c r="C57" s="21" t="s">
        <v>357</v>
      </c>
      <c r="D57" s="21"/>
      <c r="E57" s="21"/>
      <c r="F57" s="21"/>
      <c r="G57" s="8" t="s">
        <v>1338</v>
      </c>
      <c r="H57" s="4" t="s">
        <v>234</v>
      </c>
      <c r="I57" s="8" t="s">
        <v>571</v>
      </c>
      <c r="J57" s="8"/>
      <c r="K57" s="51" t="s">
        <v>1252</v>
      </c>
      <c r="L57" s="42"/>
      <c r="M57" s="26" t="s">
        <v>685</v>
      </c>
      <c r="N57" s="18" t="s">
        <v>1252</v>
      </c>
      <c r="O57" s="18" t="s">
        <v>11</v>
      </c>
      <c r="P57" s="18" t="s">
        <v>12</v>
      </c>
      <c r="Q57" s="7"/>
    </row>
    <row r="58" spans="1:17" s="2" customFormat="1" ht="38.25" x14ac:dyDescent="0.2">
      <c r="A58" s="1">
        <v>44</v>
      </c>
      <c r="B58" s="18" t="s">
        <v>265</v>
      </c>
      <c r="C58" s="19" t="s">
        <v>478</v>
      </c>
      <c r="D58" s="19"/>
      <c r="E58" s="19"/>
      <c r="F58" s="19"/>
      <c r="G58" s="12" t="s">
        <v>1338</v>
      </c>
      <c r="H58" s="4" t="s">
        <v>234</v>
      </c>
      <c r="I58" s="8" t="s">
        <v>495</v>
      </c>
      <c r="J58" s="8"/>
      <c r="K58" s="51" t="s">
        <v>1252</v>
      </c>
      <c r="L58" s="42"/>
      <c r="M58" s="32" t="s">
        <v>685</v>
      </c>
      <c r="N58" s="18" t="s">
        <v>1252</v>
      </c>
      <c r="O58" s="18" t="s">
        <v>11</v>
      </c>
      <c r="P58" s="18" t="s">
        <v>477</v>
      </c>
      <c r="Q58" s="7"/>
    </row>
    <row r="59" spans="1:17" ht="38.25" x14ac:dyDescent="0.2">
      <c r="A59" s="1">
        <v>45</v>
      </c>
      <c r="B59" s="18" t="s">
        <v>265</v>
      </c>
      <c r="C59" s="19" t="s">
        <v>354</v>
      </c>
      <c r="D59" s="19"/>
      <c r="E59" s="19"/>
      <c r="F59" s="19"/>
      <c r="G59" s="12" t="s">
        <v>1338</v>
      </c>
      <c r="H59" s="4" t="s">
        <v>234</v>
      </c>
      <c r="I59" s="8" t="s">
        <v>726</v>
      </c>
      <c r="K59" s="51" t="s">
        <v>1252</v>
      </c>
      <c r="L59" s="42"/>
      <c r="M59" s="32" t="s">
        <v>685</v>
      </c>
      <c r="N59" s="18" t="s">
        <v>1252</v>
      </c>
      <c r="O59" s="18" t="s">
        <v>11</v>
      </c>
      <c r="P59" s="18" t="s">
        <v>477</v>
      </c>
    </row>
    <row r="60" spans="1:17" s="2" customFormat="1" ht="38.25" x14ac:dyDescent="0.2">
      <c r="A60" s="1">
        <v>46</v>
      </c>
      <c r="B60" s="18" t="s">
        <v>265</v>
      </c>
      <c r="C60" s="18" t="s">
        <v>1115</v>
      </c>
      <c r="D60" s="18"/>
      <c r="E60" s="18"/>
      <c r="F60" s="18"/>
      <c r="G60" s="12" t="s">
        <v>1338</v>
      </c>
      <c r="H60" s="4" t="s">
        <v>234</v>
      </c>
      <c r="I60" s="8" t="s">
        <v>775</v>
      </c>
      <c r="J60" s="8"/>
      <c r="K60" s="51" t="s">
        <v>1252</v>
      </c>
      <c r="L60" s="42"/>
      <c r="M60" s="26" t="s">
        <v>685</v>
      </c>
      <c r="N60" s="18" t="s">
        <v>1252</v>
      </c>
      <c r="O60" s="18" t="s">
        <v>11</v>
      </c>
      <c r="P60" s="18" t="s">
        <v>1265</v>
      </c>
      <c r="Q60" s="7"/>
    </row>
    <row r="61" spans="1:17" ht="38.25" x14ac:dyDescent="0.2">
      <c r="A61" s="1">
        <v>47</v>
      </c>
      <c r="B61" s="18" t="s">
        <v>265</v>
      </c>
      <c r="C61" s="18" t="s">
        <v>859</v>
      </c>
      <c r="G61" s="12" t="s">
        <v>1338</v>
      </c>
      <c r="H61" s="4" t="s">
        <v>234</v>
      </c>
      <c r="I61" s="8" t="s">
        <v>972</v>
      </c>
      <c r="K61" s="51" t="s">
        <v>1252</v>
      </c>
      <c r="L61" s="42"/>
      <c r="M61" s="26" t="s">
        <v>685</v>
      </c>
      <c r="N61" s="18" t="s">
        <v>1252</v>
      </c>
      <c r="O61" s="18" t="s">
        <v>11</v>
      </c>
      <c r="P61" s="18" t="s">
        <v>1265</v>
      </c>
    </row>
    <row r="62" spans="1:17" ht="38.25" x14ac:dyDescent="0.2">
      <c r="A62" s="1">
        <v>48</v>
      </c>
      <c r="B62" s="18" t="s">
        <v>265</v>
      </c>
      <c r="C62" s="18" t="s">
        <v>469</v>
      </c>
      <c r="G62" s="12" t="s">
        <v>1338</v>
      </c>
      <c r="H62" s="4" t="s">
        <v>234</v>
      </c>
      <c r="I62" s="8" t="s">
        <v>958</v>
      </c>
      <c r="K62" s="51" t="s">
        <v>1252</v>
      </c>
      <c r="L62" s="42"/>
      <c r="M62" s="26" t="s">
        <v>685</v>
      </c>
      <c r="N62" s="18" t="s">
        <v>1252</v>
      </c>
      <c r="O62" s="18" t="s">
        <v>11</v>
      </c>
      <c r="P62" s="18" t="s">
        <v>1265</v>
      </c>
    </row>
    <row r="63" spans="1:17" ht="38.25" x14ac:dyDescent="0.2">
      <c r="A63" s="1">
        <v>49</v>
      </c>
      <c r="B63" s="18" t="s">
        <v>265</v>
      </c>
      <c r="C63" s="19" t="s">
        <v>1128</v>
      </c>
      <c r="D63" s="19"/>
      <c r="E63" s="19"/>
      <c r="F63" s="19"/>
      <c r="G63" s="8" t="s">
        <v>1336</v>
      </c>
      <c r="H63" s="4" t="s">
        <v>235</v>
      </c>
      <c r="I63" s="8" t="s">
        <v>1127</v>
      </c>
      <c r="K63" s="51" t="s">
        <v>1252</v>
      </c>
      <c r="L63" s="42"/>
      <c r="M63" s="26" t="s">
        <v>685</v>
      </c>
      <c r="N63" s="18" t="s">
        <v>1252</v>
      </c>
      <c r="O63" s="18" t="s">
        <v>11</v>
      </c>
      <c r="P63" s="18" t="s">
        <v>1265</v>
      </c>
    </row>
    <row r="64" spans="1:17" ht="38.25" x14ac:dyDescent="0.2">
      <c r="A64" s="1">
        <v>50</v>
      </c>
      <c r="B64" s="18" t="s">
        <v>265</v>
      </c>
      <c r="C64" s="18" t="s">
        <v>470</v>
      </c>
      <c r="G64" s="12" t="s">
        <v>1338</v>
      </c>
      <c r="H64" s="4" t="s">
        <v>234</v>
      </c>
      <c r="I64" s="8" t="s">
        <v>571</v>
      </c>
      <c r="K64" s="51" t="s">
        <v>1252</v>
      </c>
      <c r="L64" s="42"/>
      <c r="M64" s="26" t="s">
        <v>685</v>
      </c>
      <c r="N64" s="18" t="s">
        <v>1252</v>
      </c>
      <c r="O64" s="18" t="s">
        <v>11</v>
      </c>
      <c r="P64" s="18" t="s">
        <v>1265</v>
      </c>
    </row>
    <row r="65" spans="1:17" ht="38.25" x14ac:dyDescent="0.2">
      <c r="A65" s="1">
        <v>51</v>
      </c>
      <c r="B65" s="18" t="s">
        <v>265</v>
      </c>
      <c r="C65" s="22" t="s">
        <v>1114</v>
      </c>
      <c r="D65" s="22"/>
      <c r="E65" s="22"/>
      <c r="F65" s="22"/>
      <c r="G65" s="12" t="s">
        <v>1338</v>
      </c>
      <c r="H65" s="4" t="s">
        <v>234</v>
      </c>
      <c r="I65" s="8" t="s">
        <v>572</v>
      </c>
      <c r="K65" s="51" t="s">
        <v>1252</v>
      </c>
      <c r="L65" s="42"/>
      <c r="M65" s="26" t="s">
        <v>685</v>
      </c>
      <c r="N65" s="18" t="s">
        <v>1252</v>
      </c>
      <c r="O65" s="18" t="s">
        <v>11</v>
      </c>
      <c r="P65" s="18" t="s">
        <v>1265</v>
      </c>
    </row>
    <row r="66" spans="1:17" ht="38.25" x14ac:dyDescent="0.2">
      <c r="A66" s="1">
        <v>52</v>
      </c>
      <c r="B66" s="18" t="s">
        <v>265</v>
      </c>
      <c r="C66" s="20" t="s">
        <v>1127</v>
      </c>
      <c r="D66" s="20"/>
      <c r="E66" s="20"/>
      <c r="F66" s="20"/>
      <c r="G66" s="8" t="s">
        <v>1336</v>
      </c>
      <c r="H66" s="4" t="s">
        <v>235</v>
      </c>
      <c r="I66" s="8" t="s">
        <v>1127</v>
      </c>
      <c r="K66" s="51" t="s">
        <v>1252</v>
      </c>
      <c r="L66" s="42"/>
      <c r="M66" s="26" t="s">
        <v>685</v>
      </c>
      <c r="N66" s="18" t="s">
        <v>1252</v>
      </c>
      <c r="O66" s="18" t="s">
        <v>11</v>
      </c>
      <c r="P66" s="18" t="s">
        <v>1265</v>
      </c>
    </row>
    <row r="67" spans="1:17" ht="38.25" x14ac:dyDescent="0.2">
      <c r="A67" s="1">
        <v>53</v>
      </c>
      <c r="B67" s="18" t="s">
        <v>265</v>
      </c>
      <c r="C67" s="19" t="s">
        <v>1126</v>
      </c>
      <c r="D67" s="19"/>
      <c r="E67" s="19"/>
      <c r="F67" s="19"/>
      <c r="G67" s="8" t="s">
        <v>1338</v>
      </c>
      <c r="H67" s="4" t="s">
        <v>234</v>
      </c>
      <c r="I67" s="8" t="s">
        <v>572</v>
      </c>
      <c r="K67" s="51" t="s">
        <v>1252</v>
      </c>
      <c r="L67" s="42"/>
      <c r="M67" s="26" t="s">
        <v>685</v>
      </c>
      <c r="N67" s="18" t="s">
        <v>1252</v>
      </c>
      <c r="O67" s="18" t="s">
        <v>11</v>
      </c>
      <c r="P67" s="18" t="s">
        <v>1265</v>
      </c>
    </row>
    <row r="68" spans="1:17" ht="38.25" x14ac:dyDescent="0.2">
      <c r="A68" s="1">
        <v>54</v>
      </c>
      <c r="B68" s="18" t="s">
        <v>265</v>
      </c>
      <c r="C68" s="18" t="s">
        <v>1123</v>
      </c>
      <c r="G68" s="8" t="s">
        <v>1338</v>
      </c>
      <c r="H68" s="4" t="s">
        <v>234</v>
      </c>
      <c r="I68" s="8" t="s">
        <v>572</v>
      </c>
      <c r="K68" s="51" t="s">
        <v>1252</v>
      </c>
      <c r="L68" s="42"/>
      <c r="M68" s="26" t="s">
        <v>685</v>
      </c>
      <c r="N68" s="18" t="s">
        <v>1252</v>
      </c>
      <c r="O68" s="18" t="s">
        <v>11</v>
      </c>
      <c r="P68" s="18" t="s">
        <v>1265</v>
      </c>
    </row>
    <row r="69" spans="1:17" ht="38.25" x14ac:dyDescent="0.2">
      <c r="A69" s="1">
        <v>55</v>
      </c>
      <c r="B69" s="18" t="s">
        <v>265</v>
      </c>
      <c r="C69" s="18" t="s">
        <v>1260</v>
      </c>
      <c r="G69" s="8" t="s">
        <v>1338</v>
      </c>
      <c r="H69" s="4" t="s">
        <v>234</v>
      </c>
      <c r="I69" s="8" t="s">
        <v>571</v>
      </c>
      <c r="K69" s="51" t="s">
        <v>1252</v>
      </c>
      <c r="L69" s="42"/>
      <c r="M69" s="26" t="s">
        <v>685</v>
      </c>
      <c r="N69" s="18" t="s">
        <v>1252</v>
      </c>
      <c r="O69" s="18" t="s">
        <v>11</v>
      </c>
      <c r="P69" s="18" t="s">
        <v>1265</v>
      </c>
    </row>
    <row r="70" spans="1:17" s="2" customFormat="1" ht="38.25" x14ac:dyDescent="0.2">
      <c r="A70" s="1">
        <v>56</v>
      </c>
      <c r="B70" s="18" t="s">
        <v>265</v>
      </c>
      <c r="C70" s="18" t="s">
        <v>473</v>
      </c>
      <c r="D70" s="18"/>
      <c r="E70" s="18"/>
      <c r="F70" s="18"/>
      <c r="G70" s="12" t="s">
        <v>1338</v>
      </c>
      <c r="H70" s="4" t="s">
        <v>234</v>
      </c>
      <c r="I70" s="8" t="s">
        <v>571</v>
      </c>
      <c r="J70" s="8"/>
      <c r="K70" s="51" t="s">
        <v>1252</v>
      </c>
      <c r="L70" s="42"/>
      <c r="M70" s="26" t="s">
        <v>685</v>
      </c>
      <c r="N70" s="18" t="s">
        <v>1252</v>
      </c>
      <c r="O70" s="18" t="s">
        <v>11</v>
      </c>
      <c r="P70" s="18" t="s">
        <v>1265</v>
      </c>
      <c r="Q70" s="7"/>
    </row>
    <row r="71" spans="1:17" s="2" customFormat="1" ht="38.25" x14ac:dyDescent="0.2">
      <c r="A71" s="1">
        <v>57</v>
      </c>
      <c r="B71" s="18" t="s">
        <v>265</v>
      </c>
      <c r="C71" s="18" t="s">
        <v>1118</v>
      </c>
      <c r="D71" s="18"/>
      <c r="E71" s="18"/>
      <c r="F71" s="18"/>
      <c r="G71" s="12" t="s">
        <v>1338</v>
      </c>
      <c r="H71" s="4" t="s">
        <v>234</v>
      </c>
      <c r="I71" s="8" t="s">
        <v>572</v>
      </c>
      <c r="J71" s="8"/>
      <c r="K71" s="51" t="s">
        <v>1252</v>
      </c>
      <c r="L71" s="42"/>
      <c r="M71" s="26" t="s">
        <v>685</v>
      </c>
      <c r="N71" s="18" t="s">
        <v>1252</v>
      </c>
      <c r="O71" s="18" t="s">
        <v>11</v>
      </c>
      <c r="P71" s="18" t="s">
        <v>1265</v>
      </c>
      <c r="Q71" s="7"/>
    </row>
    <row r="72" spans="1:17" ht="38.25" x14ac:dyDescent="0.2">
      <c r="A72" s="1">
        <v>58</v>
      </c>
      <c r="B72" s="18" t="s">
        <v>265</v>
      </c>
      <c r="C72" s="21" t="s">
        <v>1119</v>
      </c>
      <c r="D72" s="21"/>
      <c r="E72" s="21"/>
      <c r="F72" s="21"/>
      <c r="G72" s="12" t="s">
        <v>1338</v>
      </c>
      <c r="H72" s="4" t="s">
        <v>234</v>
      </c>
      <c r="I72" s="8" t="s">
        <v>726</v>
      </c>
      <c r="K72" s="51" t="s">
        <v>1252</v>
      </c>
      <c r="L72" s="42"/>
      <c r="M72" s="26" t="s">
        <v>685</v>
      </c>
      <c r="N72" s="18" t="s">
        <v>1252</v>
      </c>
      <c r="O72" s="18" t="s">
        <v>11</v>
      </c>
      <c r="P72" s="18" t="s">
        <v>1265</v>
      </c>
    </row>
    <row r="73" spans="1:17" s="2" customFormat="1" ht="38.25" x14ac:dyDescent="0.2">
      <c r="A73" s="1">
        <v>59</v>
      </c>
      <c r="B73" s="18" t="s">
        <v>265</v>
      </c>
      <c r="C73" s="18" t="s">
        <v>1112</v>
      </c>
      <c r="D73" s="18"/>
      <c r="E73" s="18"/>
      <c r="F73" s="18"/>
      <c r="G73" s="12" t="s">
        <v>1338</v>
      </c>
      <c r="H73" s="4" t="s">
        <v>234</v>
      </c>
      <c r="I73" s="8" t="s">
        <v>972</v>
      </c>
      <c r="J73" s="8"/>
      <c r="K73" s="51" t="s">
        <v>1252</v>
      </c>
      <c r="L73" s="42"/>
      <c r="M73" s="26" t="s">
        <v>685</v>
      </c>
      <c r="N73" s="18" t="s">
        <v>1252</v>
      </c>
      <c r="O73" s="18" t="s">
        <v>11</v>
      </c>
      <c r="P73" s="18" t="s">
        <v>1265</v>
      </c>
      <c r="Q73" s="7"/>
    </row>
    <row r="74" spans="1:17" ht="38.25" x14ac:dyDescent="0.2">
      <c r="A74" s="1">
        <v>60</v>
      </c>
      <c r="B74" s="18" t="s">
        <v>265</v>
      </c>
      <c r="C74" s="18" t="s">
        <v>860</v>
      </c>
      <c r="G74" s="12" t="s">
        <v>1338</v>
      </c>
      <c r="H74" s="4" t="s">
        <v>234</v>
      </c>
      <c r="I74" s="8" t="s">
        <v>972</v>
      </c>
      <c r="K74" s="51" t="s">
        <v>1252</v>
      </c>
      <c r="L74" s="42"/>
      <c r="M74" s="26" t="s">
        <v>685</v>
      </c>
      <c r="N74" s="18" t="s">
        <v>1252</v>
      </c>
      <c r="O74" s="18" t="s">
        <v>11</v>
      </c>
      <c r="P74" s="18" t="s">
        <v>1265</v>
      </c>
    </row>
    <row r="75" spans="1:17" s="8" customFormat="1" ht="38.25" x14ac:dyDescent="0.2">
      <c r="A75" s="1">
        <v>61</v>
      </c>
      <c r="B75" s="18" t="s">
        <v>265</v>
      </c>
      <c r="C75" s="18" t="s">
        <v>1113</v>
      </c>
      <c r="D75" s="18"/>
      <c r="E75" s="18"/>
      <c r="F75" s="18"/>
      <c r="G75" s="12" t="s">
        <v>1338</v>
      </c>
      <c r="H75" s="4" t="s">
        <v>234</v>
      </c>
      <c r="I75" s="8" t="s">
        <v>972</v>
      </c>
      <c r="K75" s="51" t="s">
        <v>1252</v>
      </c>
      <c r="L75" s="42"/>
      <c r="M75" s="26" t="s">
        <v>685</v>
      </c>
      <c r="N75" s="18" t="s">
        <v>1252</v>
      </c>
      <c r="O75" s="18" t="s">
        <v>11</v>
      </c>
      <c r="P75" s="18" t="s">
        <v>1265</v>
      </c>
      <c r="Q75" s="31"/>
    </row>
    <row r="76" spans="1:17" s="2" customFormat="1" ht="38.25" x14ac:dyDescent="0.2">
      <c r="A76" s="1">
        <v>62</v>
      </c>
      <c r="B76" s="18" t="s">
        <v>265</v>
      </c>
      <c r="C76" s="19" t="s">
        <v>356</v>
      </c>
      <c r="D76" s="19"/>
      <c r="E76" s="19"/>
      <c r="F76" s="19"/>
      <c r="G76" s="12" t="s">
        <v>1338</v>
      </c>
      <c r="H76" s="4" t="s">
        <v>234</v>
      </c>
      <c r="I76" s="8" t="s">
        <v>1193</v>
      </c>
      <c r="J76" s="8"/>
      <c r="K76" s="51" t="s">
        <v>1252</v>
      </c>
      <c r="L76" s="42"/>
      <c r="M76" s="26" t="s">
        <v>685</v>
      </c>
      <c r="N76" s="18" t="s">
        <v>1252</v>
      </c>
      <c r="O76" s="18" t="s">
        <v>11</v>
      </c>
      <c r="P76" s="18" t="s">
        <v>1265</v>
      </c>
      <c r="Q76" s="7"/>
    </row>
    <row r="77" spans="1:17" s="2" customFormat="1" ht="51" x14ac:dyDescent="0.2">
      <c r="A77" s="1">
        <v>63</v>
      </c>
      <c r="B77" s="18" t="s">
        <v>265</v>
      </c>
      <c r="C77" s="19" t="s">
        <v>74</v>
      </c>
      <c r="D77" s="19"/>
      <c r="E77" s="19"/>
      <c r="F77" s="19"/>
      <c r="G77" s="12" t="s">
        <v>1338</v>
      </c>
      <c r="H77" s="4" t="s">
        <v>234</v>
      </c>
      <c r="I77" s="8" t="s">
        <v>1193</v>
      </c>
      <c r="J77" s="8"/>
      <c r="K77" s="51" t="s">
        <v>1252</v>
      </c>
      <c r="L77" s="42"/>
      <c r="M77" s="26" t="s">
        <v>685</v>
      </c>
      <c r="N77" s="18" t="s">
        <v>1252</v>
      </c>
      <c r="O77" s="18" t="s">
        <v>11</v>
      </c>
      <c r="P77" s="18" t="s">
        <v>1265</v>
      </c>
      <c r="Q77" s="7"/>
    </row>
    <row r="78" spans="1:17" s="2" customFormat="1" ht="39.75" customHeight="1" x14ac:dyDescent="0.2">
      <c r="A78" s="1">
        <v>64</v>
      </c>
      <c r="B78" s="18" t="s">
        <v>265</v>
      </c>
      <c r="C78" s="18" t="s">
        <v>1262</v>
      </c>
      <c r="D78" s="18"/>
      <c r="E78" s="18"/>
      <c r="F78" s="18"/>
      <c r="G78" s="8" t="s">
        <v>1338</v>
      </c>
      <c r="H78" s="4" t="s">
        <v>234</v>
      </c>
      <c r="I78" s="8" t="s">
        <v>571</v>
      </c>
      <c r="J78" s="8"/>
      <c r="K78" s="51" t="s">
        <v>1252</v>
      </c>
      <c r="L78" s="42"/>
      <c r="M78" s="26" t="s">
        <v>685</v>
      </c>
      <c r="N78" s="18" t="s">
        <v>1252</v>
      </c>
      <c r="O78" s="18" t="s">
        <v>11</v>
      </c>
      <c r="P78" s="18" t="s">
        <v>1265</v>
      </c>
      <c r="Q78" s="7"/>
    </row>
    <row r="79" spans="1:17" s="8" customFormat="1" ht="39.75" customHeight="1" x14ac:dyDescent="0.2">
      <c r="A79" s="1">
        <v>65</v>
      </c>
      <c r="B79" s="18" t="s">
        <v>265</v>
      </c>
      <c r="C79" s="21" t="s">
        <v>1120</v>
      </c>
      <c r="D79" s="21"/>
      <c r="E79" s="21"/>
      <c r="F79" s="21"/>
      <c r="G79" s="12" t="s">
        <v>1338</v>
      </c>
      <c r="H79" s="4" t="s">
        <v>234</v>
      </c>
      <c r="I79" s="8" t="s">
        <v>726</v>
      </c>
      <c r="K79" s="51" t="s">
        <v>1252</v>
      </c>
      <c r="L79" s="42"/>
      <c r="M79" s="26" t="s">
        <v>685</v>
      </c>
      <c r="N79" s="18" t="s">
        <v>1252</v>
      </c>
      <c r="O79" s="18" t="s">
        <v>11</v>
      </c>
      <c r="P79" s="18" t="s">
        <v>1265</v>
      </c>
      <c r="Q79" s="31"/>
    </row>
    <row r="80" spans="1:17" s="4" customFormat="1" ht="39.75" customHeight="1" x14ac:dyDescent="0.2">
      <c r="A80" s="1">
        <v>66</v>
      </c>
      <c r="B80" s="18" t="s">
        <v>265</v>
      </c>
      <c r="C80" s="18" t="s">
        <v>1122</v>
      </c>
      <c r="D80" s="18"/>
      <c r="E80" s="18"/>
      <c r="F80" s="18"/>
      <c r="G80" s="12" t="s">
        <v>1338</v>
      </c>
      <c r="H80" s="4" t="s">
        <v>234</v>
      </c>
      <c r="I80" s="8" t="s">
        <v>572</v>
      </c>
      <c r="J80" s="8"/>
      <c r="K80" s="51" t="s">
        <v>1252</v>
      </c>
      <c r="L80" s="42"/>
      <c r="M80" s="26" t="s">
        <v>685</v>
      </c>
      <c r="N80" s="18" t="s">
        <v>1252</v>
      </c>
      <c r="O80" s="18" t="s">
        <v>11</v>
      </c>
      <c r="P80" s="18" t="s">
        <v>1265</v>
      </c>
      <c r="Q80" s="31"/>
    </row>
    <row r="81" spans="1:17" s="4" customFormat="1" ht="39.75" customHeight="1" x14ac:dyDescent="0.2">
      <c r="A81" s="1">
        <v>67</v>
      </c>
      <c r="B81" s="18" t="s">
        <v>265</v>
      </c>
      <c r="C81" s="18" t="s">
        <v>1116</v>
      </c>
      <c r="D81" s="18"/>
      <c r="E81" s="18"/>
      <c r="F81" s="18"/>
      <c r="G81" s="12" t="s">
        <v>1338</v>
      </c>
      <c r="H81" s="4" t="s">
        <v>234</v>
      </c>
      <c r="I81" s="8" t="s">
        <v>1194</v>
      </c>
      <c r="J81" s="8"/>
      <c r="K81" s="51" t="s">
        <v>1252</v>
      </c>
      <c r="L81" s="42"/>
      <c r="M81" s="26" t="s">
        <v>685</v>
      </c>
      <c r="N81" s="18" t="s">
        <v>1252</v>
      </c>
      <c r="O81" s="18" t="s">
        <v>11</v>
      </c>
      <c r="P81" s="18" t="s">
        <v>1265</v>
      </c>
      <c r="Q81" s="31"/>
    </row>
    <row r="82" spans="1:17" s="4" customFormat="1" ht="51" x14ac:dyDescent="0.2">
      <c r="A82" s="1">
        <v>68</v>
      </c>
      <c r="B82" s="18" t="s">
        <v>265</v>
      </c>
      <c r="C82" s="19" t="s">
        <v>1129</v>
      </c>
      <c r="D82" s="19"/>
      <c r="E82" s="19"/>
      <c r="F82" s="19"/>
      <c r="G82" s="12" t="s">
        <v>1338</v>
      </c>
      <c r="H82" s="4" t="s">
        <v>234</v>
      </c>
      <c r="I82" s="8" t="s">
        <v>1193</v>
      </c>
      <c r="J82" s="8"/>
      <c r="K82" s="51" t="s">
        <v>1252</v>
      </c>
      <c r="L82" s="42"/>
      <c r="M82" s="26" t="s">
        <v>685</v>
      </c>
      <c r="N82" s="18" t="s">
        <v>1252</v>
      </c>
      <c r="O82" s="18" t="s">
        <v>11</v>
      </c>
      <c r="P82" s="18" t="s">
        <v>1265</v>
      </c>
      <c r="Q82" s="31"/>
    </row>
    <row r="83" spans="1:17" s="4" customFormat="1" ht="38.25" x14ac:dyDescent="0.2">
      <c r="A83" s="1">
        <v>69</v>
      </c>
      <c r="B83" s="18" t="s">
        <v>265</v>
      </c>
      <c r="C83" s="19" t="s">
        <v>260</v>
      </c>
      <c r="D83" s="19"/>
      <c r="E83" s="19"/>
      <c r="F83" s="19"/>
      <c r="G83" s="12" t="s">
        <v>1338</v>
      </c>
      <c r="H83" s="4" t="s">
        <v>234</v>
      </c>
      <c r="I83" s="8" t="s">
        <v>1193</v>
      </c>
      <c r="J83" s="8"/>
      <c r="K83" s="51" t="s">
        <v>1252</v>
      </c>
      <c r="L83" s="42"/>
      <c r="M83" s="26" t="s">
        <v>685</v>
      </c>
      <c r="N83" s="18" t="s">
        <v>1252</v>
      </c>
      <c r="O83" s="18" t="s">
        <v>11</v>
      </c>
      <c r="P83" s="18" t="s">
        <v>1265</v>
      </c>
      <c r="Q83" s="31"/>
    </row>
    <row r="84" spans="1:17" s="4" customFormat="1" ht="38.25" x14ac:dyDescent="0.2">
      <c r="A84" s="1">
        <v>70</v>
      </c>
      <c r="B84" s="18" t="s">
        <v>265</v>
      </c>
      <c r="C84" s="19" t="s">
        <v>259</v>
      </c>
      <c r="D84" s="19"/>
      <c r="E84" s="19"/>
      <c r="F84" s="19"/>
      <c r="G84" s="12" t="s">
        <v>1338</v>
      </c>
      <c r="H84" s="4" t="s">
        <v>234</v>
      </c>
      <c r="I84" s="8" t="s">
        <v>1193</v>
      </c>
      <c r="J84" s="8"/>
      <c r="K84" s="51" t="s">
        <v>1252</v>
      </c>
      <c r="L84" s="42"/>
      <c r="M84" s="26" t="s">
        <v>685</v>
      </c>
      <c r="N84" s="18" t="s">
        <v>1252</v>
      </c>
      <c r="O84" s="18" t="s">
        <v>11</v>
      </c>
      <c r="P84" s="18" t="s">
        <v>1265</v>
      </c>
      <c r="Q84" s="31"/>
    </row>
    <row r="85" spans="1:17" s="4" customFormat="1" ht="38.25" x14ac:dyDescent="0.2">
      <c r="A85" s="1">
        <v>71</v>
      </c>
      <c r="B85" s="18" t="s">
        <v>265</v>
      </c>
      <c r="C85" s="18" t="s">
        <v>471</v>
      </c>
      <c r="D85" s="18"/>
      <c r="E85" s="18"/>
      <c r="F85" s="18"/>
      <c r="G85" s="12" t="s">
        <v>1338</v>
      </c>
      <c r="H85" s="4" t="s">
        <v>234</v>
      </c>
      <c r="I85" s="8" t="s">
        <v>571</v>
      </c>
      <c r="J85" s="8"/>
      <c r="K85" s="51" t="s">
        <v>1252</v>
      </c>
      <c r="L85" s="42"/>
      <c r="M85" s="26" t="s">
        <v>685</v>
      </c>
      <c r="N85" s="18" t="s">
        <v>1252</v>
      </c>
      <c r="O85" s="18" t="s">
        <v>11</v>
      </c>
      <c r="P85" s="18" t="s">
        <v>1265</v>
      </c>
      <c r="Q85" s="31"/>
    </row>
    <row r="86" spans="1:17" s="4" customFormat="1" ht="38.25" x14ac:dyDescent="0.2">
      <c r="A86" s="1">
        <v>72</v>
      </c>
      <c r="B86" s="18" t="s">
        <v>265</v>
      </c>
      <c r="C86" s="18" t="s">
        <v>468</v>
      </c>
      <c r="D86" s="18"/>
      <c r="E86" s="18"/>
      <c r="F86" s="18"/>
      <c r="G86" s="12" t="s">
        <v>1338</v>
      </c>
      <c r="H86" s="4" t="s">
        <v>234</v>
      </c>
      <c r="I86" s="8" t="s">
        <v>958</v>
      </c>
      <c r="J86" s="8"/>
      <c r="K86" s="51" t="s">
        <v>1252</v>
      </c>
      <c r="L86" s="42"/>
      <c r="M86" s="26" t="s">
        <v>685</v>
      </c>
      <c r="N86" s="18" t="s">
        <v>1252</v>
      </c>
      <c r="O86" s="18" t="s">
        <v>11</v>
      </c>
      <c r="P86" s="18" t="s">
        <v>1265</v>
      </c>
      <c r="Q86" s="31"/>
    </row>
    <row r="87" spans="1:17" s="4" customFormat="1" ht="38.25" x14ac:dyDescent="0.2">
      <c r="A87" s="1">
        <v>73</v>
      </c>
      <c r="B87" s="18" t="s">
        <v>265</v>
      </c>
      <c r="C87" s="22" t="s">
        <v>467</v>
      </c>
      <c r="D87" s="22"/>
      <c r="E87" s="22"/>
      <c r="F87" s="22"/>
      <c r="G87" s="12" t="s">
        <v>1338</v>
      </c>
      <c r="H87" s="4" t="s">
        <v>234</v>
      </c>
      <c r="I87" s="8" t="s">
        <v>571</v>
      </c>
      <c r="J87" s="8"/>
      <c r="K87" s="51" t="s">
        <v>1252</v>
      </c>
      <c r="L87" s="42"/>
      <c r="M87" s="26" t="s">
        <v>685</v>
      </c>
      <c r="N87" s="18" t="s">
        <v>1252</v>
      </c>
      <c r="O87" s="18" t="s">
        <v>11</v>
      </c>
      <c r="P87" s="18" t="s">
        <v>1265</v>
      </c>
      <c r="Q87" s="31"/>
    </row>
    <row r="88" spans="1:17" s="8" customFormat="1" ht="38.25" x14ac:dyDescent="0.2">
      <c r="A88" s="1">
        <v>74</v>
      </c>
      <c r="B88" s="18" t="s">
        <v>265</v>
      </c>
      <c r="C88" s="22" t="s">
        <v>1259</v>
      </c>
      <c r="D88" s="22"/>
      <c r="E88" s="22"/>
      <c r="F88" s="22"/>
      <c r="G88" s="8" t="s">
        <v>1338</v>
      </c>
      <c r="H88" s="4" t="s">
        <v>234</v>
      </c>
      <c r="I88" s="8" t="s">
        <v>571</v>
      </c>
      <c r="K88" s="51" t="s">
        <v>1252</v>
      </c>
      <c r="L88" s="42"/>
      <c r="M88" s="26" t="s">
        <v>685</v>
      </c>
      <c r="N88" s="18" t="s">
        <v>1252</v>
      </c>
      <c r="O88" s="18" t="s">
        <v>11</v>
      </c>
      <c r="P88" s="18" t="s">
        <v>1265</v>
      </c>
      <c r="Q88" s="31"/>
    </row>
    <row r="89" spans="1:17" ht="38.25" x14ac:dyDescent="0.2">
      <c r="A89" s="1">
        <v>75</v>
      </c>
      <c r="B89" s="18" t="s">
        <v>265</v>
      </c>
      <c r="C89" s="19" t="s">
        <v>1124</v>
      </c>
      <c r="D89" s="19"/>
      <c r="E89" s="19"/>
      <c r="F89" s="19"/>
      <c r="G89" s="8" t="s">
        <v>1338</v>
      </c>
      <c r="H89" s="4" t="s">
        <v>234</v>
      </c>
      <c r="I89" s="8" t="s">
        <v>572</v>
      </c>
      <c r="K89" s="51" t="s">
        <v>1252</v>
      </c>
      <c r="L89" s="42"/>
      <c r="M89" s="26" t="s">
        <v>685</v>
      </c>
      <c r="N89" s="18" t="s">
        <v>1252</v>
      </c>
      <c r="O89" s="18" t="s">
        <v>11</v>
      </c>
      <c r="P89" s="18" t="s">
        <v>1265</v>
      </c>
    </row>
    <row r="90" spans="1:17" ht="38.25" x14ac:dyDescent="0.2">
      <c r="A90" s="1">
        <v>76</v>
      </c>
      <c r="B90" s="18" t="s">
        <v>265</v>
      </c>
      <c r="C90" s="19" t="s">
        <v>1125</v>
      </c>
      <c r="D90" s="19"/>
      <c r="E90" s="19"/>
      <c r="F90" s="19"/>
      <c r="G90" s="8" t="s">
        <v>1338</v>
      </c>
      <c r="H90" s="4" t="s">
        <v>234</v>
      </c>
      <c r="I90" s="8" t="s">
        <v>1193</v>
      </c>
      <c r="K90" s="51" t="s">
        <v>1252</v>
      </c>
      <c r="L90" s="42"/>
      <c r="M90" s="26" t="s">
        <v>685</v>
      </c>
      <c r="N90" s="18" t="s">
        <v>1252</v>
      </c>
      <c r="O90" s="18" t="s">
        <v>11</v>
      </c>
      <c r="P90" s="18" t="s">
        <v>1265</v>
      </c>
    </row>
    <row r="91" spans="1:17" s="2" customFormat="1" ht="38.25" x14ac:dyDescent="0.2">
      <c r="A91" s="1">
        <v>77</v>
      </c>
      <c r="B91" s="18" t="s">
        <v>265</v>
      </c>
      <c r="C91" s="18" t="s">
        <v>472</v>
      </c>
      <c r="D91" s="18"/>
      <c r="E91" s="18"/>
      <c r="F91" s="18"/>
      <c r="G91" s="12" t="s">
        <v>1338</v>
      </c>
      <c r="H91" s="4" t="s">
        <v>234</v>
      </c>
      <c r="I91" s="8" t="s">
        <v>571</v>
      </c>
      <c r="J91" s="8"/>
      <c r="K91" s="51" t="s">
        <v>1252</v>
      </c>
      <c r="L91" s="42"/>
      <c r="M91" s="26" t="s">
        <v>685</v>
      </c>
      <c r="N91" s="18" t="s">
        <v>1252</v>
      </c>
      <c r="O91" s="18" t="s">
        <v>11</v>
      </c>
      <c r="P91" s="18" t="s">
        <v>1265</v>
      </c>
      <c r="Q91" s="7"/>
    </row>
    <row r="92" spans="1:17" s="2" customFormat="1" ht="38.25" x14ac:dyDescent="0.2">
      <c r="A92" s="1">
        <v>78</v>
      </c>
      <c r="B92" s="18" t="s">
        <v>265</v>
      </c>
      <c r="C92" s="18" t="s">
        <v>1117</v>
      </c>
      <c r="D92" s="18"/>
      <c r="E92" s="18"/>
      <c r="F92" s="18"/>
      <c r="G92" s="12" t="s">
        <v>1338</v>
      </c>
      <c r="H92" s="4" t="s">
        <v>234</v>
      </c>
      <c r="I92" s="8" t="s">
        <v>1194</v>
      </c>
      <c r="J92" s="8"/>
      <c r="K92" s="51" t="s">
        <v>1252</v>
      </c>
      <c r="L92" s="42"/>
      <c r="M92" s="26" t="s">
        <v>685</v>
      </c>
      <c r="N92" s="18" t="s">
        <v>1252</v>
      </c>
      <c r="O92" s="18" t="s">
        <v>11</v>
      </c>
      <c r="P92" s="18" t="s">
        <v>1265</v>
      </c>
      <c r="Q92" s="7"/>
    </row>
    <row r="93" spans="1:17" s="2" customFormat="1" ht="38.25" x14ac:dyDescent="0.2">
      <c r="A93" s="1">
        <v>79</v>
      </c>
      <c r="B93" s="18" t="s">
        <v>265</v>
      </c>
      <c r="C93" s="18" t="s">
        <v>1261</v>
      </c>
      <c r="D93" s="18"/>
      <c r="E93" s="18"/>
      <c r="F93" s="18"/>
      <c r="G93" s="8" t="s">
        <v>1338</v>
      </c>
      <c r="H93" s="4" t="s">
        <v>234</v>
      </c>
      <c r="I93" s="8" t="s">
        <v>571</v>
      </c>
      <c r="J93" s="8"/>
      <c r="K93" s="51" t="s">
        <v>1252</v>
      </c>
      <c r="L93" s="42"/>
      <c r="M93" s="26" t="s">
        <v>685</v>
      </c>
      <c r="N93" s="18" t="s">
        <v>1252</v>
      </c>
      <c r="O93" s="18" t="s">
        <v>11</v>
      </c>
      <c r="P93" s="18" t="s">
        <v>1265</v>
      </c>
      <c r="Q93" s="7"/>
    </row>
    <row r="94" spans="1:17" s="2" customFormat="1" ht="38.25" x14ac:dyDescent="0.2">
      <c r="A94" s="1">
        <v>80</v>
      </c>
      <c r="B94" s="18" t="s">
        <v>265</v>
      </c>
      <c r="C94" s="18" t="s">
        <v>474</v>
      </c>
      <c r="D94" s="18"/>
      <c r="E94" s="18"/>
      <c r="F94" s="18"/>
      <c r="G94" s="12" t="s">
        <v>1338</v>
      </c>
      <c r="H94" s="4" t="s">
        <v>234</v>
      </c>
      <c r="I94" s="8" t="s">
        <v>972</v>
      </c>
      <c r="J94" s="8"/>
      <c r="K94" s="51" t="s">
        <v>1252</v>
      </c>
      <c r="L94" s="42"/>
      <c r="M94" s="26" t="s">
        <v>685</v>
      </c>
      <c r="N94" s="18" t="s">
        <v>1252</v>
      </c>
      <c r="O94" s="18" t="s">
        <v>11</v>
      </c>
      <c r="P94" s="18" t="s">
        <v>1265</v>
      </c>
      <c r="Q94" s="7"/>
    </row>
    <row r="95" spans="1:17" ht="38.25" x14ac:dyDescent="0.2">
      <c r="A95" s="1">
        <v>81</v>
      </c>
      <c r="B95" s="18" t="s">
        <v>265</v>
      </c>
      <c r="C95" s="18" t="s">
        <v>1264</v>
      </c>
      <c r="G95" s="8" t="s">
        <v>1338</v>
      </c>
      <c r="H95" s="4" t="s">
        <v>234</v>
      </c>
      <c r="I95" s="8" t="s">
        <v>571</v>
      </c>
      <c r="K95" s="51" t="s">
        <v>1252</v>
      </c>
      <c r="L95" s="42"/>
      <c r="M95" s="26" t="s">
        <v>685</v>
      </c>
      <c r="N95" s="18" t="s">
        <v>1252</v>
      </c>
      <c r="O95" s="18" t="s">
        <v>11</v>
      </c>
      <c r="P95" s="18" t="s">
        <v>1265</v>
      </c>
    </row>
    <row r="96" spans="1:17" s="2" customFormat="1" ht="38.25" x14ac:dyDescent="0.2">
      <c r="A96" s="1">
        <v>82</v>
      </c>
      <c r="B96" s="18" t="s">
        <v>265</v>
      </c>
      <c r="C96" s="18" t="s">
        <v>1263</v>
      </c>
      <c r="D96" s="18"/>
      <c r="E96" s="18"/>
      <c r="F96" s="18"/>
      <c r="G96" s="8" t="s">
        <v>1338</v>
      </c>
      <c r="H96" s="4" t="s">
        <v>234</v>
      </c>
      <c r="I96" s="8" t="s">
        <v>571</v>
      </c>
      <c r="J96" s="8"/>
      <c r="K96" s="51" t="s">
        <v>1252</v>
      </c>
      <c r="L96" s="42"/>
      <c r="M96" s="26" t="s">
        <v>685</v>
      </c>
      <c r="N96" s="18" t="s">
        <v>1252</v>
      </c>
      <c r="O96" s="18" t="s">
        <v>11</v>
      </c>
      <c r="P96" s="18" t="s">
        <v>1265</v>
      </c>
      <c r="Q96" s="7"/>
    </row>
    <row r="97" spans="1:17" s="2" customFormat="1" ht="12.75" customHeight="1" x14ac:dyDescent="0.2">
      <c r="A97" s="1">
        <v>83</v>
      </c>
      <c r="B97" s="18" t="s">
        <v>265</v>
      </c>
      <c r="C97" s="19" t="s">
        <v>358</v>
      </c>
      <c r="D97" s="19"/>
      <c r="E97" s="19"/>
      <c r="F97" s="19"/>
      <c r="G97" s="8" t="s">
        <v>1336</v>
      </c>
      <c r="H97" s="4" t="s">
        <v>235</v>
      </c>
      <c r="I97" s="8" t="s">
        <v>1127</v>
      </c>
      <c r="J97" s="8"/>
      <c r="K97" s="51" t="s">
        <v>1252</v>
      </c>
      <c r="L97" s="42"/>
      <c r="M97" s="26" t="s">
        <v>685</v>
      </c>
      <c r="N97" s="18" t="s">
        <v>1252</v>
      </c>
      <c r="O97" s="18" t="s">
        <v>11</v>
      </c>
      <c r="P97" s="18" t="s">
        <v>1265</v>
      </c>
      <c r="Q97" s="38" t="s">
        <v>325</v>
      </c>
    </row>
    <row r="98" spans="1:17" ht="38.25" x14ac:dyDescent="0.2">
      <c r="A98" s="1">
        <v>84</v>
      </c>
      <c r="B98" s="18" t="s">
        <v>265</v>
      </c>
      <c r="C98" s="19" t="s">
        <v>1130</v>
      </c>
      <c r="D98" s="19"/>
      <c r="E98" s="19"/>
      <c r="F98" s="19"/>
      <c r="G98" s="8" t="s">
        <v>1336</v>
      </c>
      <c r="H98" s="4" t="s">
        <v>235</v>
      </c>
      <c r="I98" s="8" t="s">
        <v>1127</v>
      </c>
      <c r="K98" s="51" t="s">
        <v>1252</v>
      </c>
      <c r="L98" s="42"/>
      <c r="M98" s="26" t="s">
        <v>685</v>
      </c>
      <c r="N98" s="18" t="s">
        <v>1252</v>
      </c>
      <c r="O98" s="18" t="s">
        <v>11</v>
      </c>
      <c r="P98" s="18" t="s">
        <v>1265</v>
      </c>
      <c r="Q98" s="38" t="s">
        <v>326</v>
      </c>
    </row>
    <row r="99" spans="1:17" ht="38.25" x14ac:dyDescent="0.2">
      <c r="A99" s="1">
        <v>85</v>
      </c>
      <c r="B99" s="18" t="s">
        <v>265</v>
      </c>
      <c r="C99" s="18" t="s">
        <v>1121</v>
      </c>
      <c r="G99" s="8" t="s">
        <v>1338</v>
      </c>
      <c r="H99" s="4" t="s">
        <v>234</v>
      </c>
      <c r="I99" s="8" t="s">
        <v>572</v>
      </c>
      <c r="K99" s="51" t="s">
        <v>1252</v>
      </c>
      <c r="L99" s="42"/>
      <c r="M99" s="26" t="s">
        <v>685</v>
      </c>
      <c r="N99" s="18" t="s">
        <v>1252</v>
      </c>
      <c r="O99" s="18" t="s">
        <v>11</v>
      </c>
      <c r="P99" s="18" t="s">
        <v>1265</v>
      </c>
    </row>
    <row r="100" spans="1:17" ht="38.25" x14ac:dyDescent="0.2">
      <c r="A100" s="1">
        <v>86</v>
      </c>
      <c r="B100" s="18" t="s">
        <v>265</v>
      </c>
      <c r="C100" s="18" t="s">
        <v>373</v>
      </c>
      <c r="G100" s="8" t="s">
        <v>1336</v>
      </c>
      <c r="H100" s="4" t="s">
        <v>235</v>
      </c>
      <c r="I100" s="8" t="s">
        <v>1189</v>
      </c>
      <c r="K100" s="51" t="s">
        <v>1252</v>
      </c>
      <c r="L100" s="42"/>
      <c r="M100" s="26" t="s">
        <v>685</v>
      </c>
      <c r="N100" s="18" t="s">
        <v>1252</v>
      </c>
      <c r="O100" s="18" t="s">
        <v>1230</v>
      </c>
      <c r="P100" s="18" t="s">
        <v>1461</v>
      </c>
    </row>
    <row r="101" spans="1:17" ht="38.25" x14ac:dyDescent="0.2">
      <c r="A101" s="1">
        <v>87</v>
      </c>
      <c r="B101" s="18" t="s">
        <v>265</v>
      </c>
      <c r="C101" s="18" t="s">
        <v>1409</v>
      </c>
      <c r="G101" s="8" t="s">
        <v>1334</v>
      </c>
      <c r="H101" s="2" t="s">
        <v>235</v>
      </c>
      <c r="I101" s="8" t="s">
        <v>964</v>
      </c>
      <c r="K101" s="51" t="s">
        <v>1252</v>
      </c>
      <c r="L101" s="42"/>
      <c r="M101" s="26" t="s">
        <v>685</v>
      </c>
      <c r="N101" s="18" t="s">
        <v>1252</v>
      </c>
      <c r="O101" s="18" t="s">
        <v>1230</v>
      </c>
      <c r="P101" s="18" t="s">
        <v>1461</v>
      </c>
    </row>
    <row r="102" spans="1:17" ht="38.25" x14ac:dyDescent="0.2">
      <c r="A102" s="1">
        <v>88</v>
      </c>
      <c r="B102" s="18" t="s">
        <v>265</v>
      </c>
      <c r="C102" s="18" t="s">
        <v>269</v>
      </c>
      <c r="G102" s="8" t="s">
        <v>1336</v>
      </c>
      <c r="H102" s="2" t="s">
        <v>235</v>
      </c>
      <c r="I102" s="8" t="s">
        <v>964</v>
      </c>
      <c r="K102" s="51" t="s">
        <v>1252</v>
      </c>
      <c r="L102" s="42"/>
      <c r="M102" s="26" t="s">
        <v>685</v>
      </c>
      <c r="N102" s="18" t="s">
        <v>1252</v>
      </c>
      <c r="O102" s="18" t="s">
        <v>1230</v>
      </c>
      <c r="P102" s="18" t="s">
        <v>1461</v>
      </c>
    </row>
    <row r="103" spans="1:17" ht="38.25" x14ac:dyDescent="0.2">
      <c r="A103" s="1">
        <v>89</v>
      </c>
      <c r="B103" s="18" t="s">
        <v>265</v>
      </c>
      <c r="C103" s="18" t="s">
        <v>267</v>
      </c>
      <c r="G103" s="8" t="s">
        <v>1336</v>
      </c>
      <c r="H103" s="2" t="s">
        <v>230</v>
      </c>
      <c r="I103" s="8" t="s">
        <v>374</v>
      </c>
      <c r="K103" s="51" t="s">
        <v>1252</v>
      </c>
      <c r="L103" s="42"/>
      <c r="M103" s="26" t="s">
        <v>685</v>
      </c>
      <c r="N103" s="18" t="s">
        <v>1252</v>
      </c>
      <c r="O103" s="18" t="s">
        <v>1230</v>
      </c>
      <c r="P103" s="18" t="s">
        <v>1461</v>
      </c>
    </row>
    <row r="104" spans="1:17" ht="38.25" x14ac:dyDescent="0.2">
      <c r="A104" s="1">
        <v>90</v>
      </c>
      <c r="B104" s="18" t="s">
        <v>265</v>
      </c>
      <c r="C104" s="18" t="s">
        <v>268</v>
      </c>
      <c r="G104" s="8" t="s">
        <v>1336</v>
      </c>
      <c r="H104" s="2" t="s">
        <v>235</v>
      </c>
      <c r="I104" s="8" t="s">
        <v>878</v>
      </c>
      <c r="K104" s="51" t="s">
        <v>1252</v>
      </c>
      <c r="L104" s="42"/>
      <c r="M104" s="26" t="s">
        <v>685</v>
      </c>
      <c r="N104" s="18" t="s">
        <v>1252</v>
      </c>
      <c r="O104" s="18" t="s">
        <v>1230</v>
      </c>
      <c r="P104" s="18" t="s">
        <v>1461</v>
      </c>
    </row>
    <row r="105" spans="1:17" ht="38.25" x14ac:dyDescent="0.2">
      <c r="A105" s="1">
        <v>91</v>
      </c>
      <c r="B105" s="18" t="s">
        <v>265</v>
      </c>
      <c r="C105" s="18" t="s">
        <v>270</v>
      </c>
      <c r="G105" s="8" t="s">
        <v>1336</v>
      </c>
      <c r="H105" s="4" t="s">
        <v>235</v>
      </c>
      <c r="I105" s="8" t="s">
        <v>1189</v>
      </c>
      <c r="K105" s="51" t="s">
        <v>1252</v>
      </c>
      <c r="L105" s="42"/>
      <c r="M105" s="26" t="s">
        <v>685</v>
      </c>
      <c r="N105" s="18" t="s">
        <v>1252</v>
      </c>
      <c r="O105" s="18" t="s">
        <v>1230</v>
      </c>
      <c r="P105" s="18" t="s">
        <v>1461</v>
      </c>
    </row>
    <row r="106" spans="1:17" ht="38.25" x14ac:dyDescent="0.2">
      <c r="A106" s="1">
        <v>92</v>
      </c>
      <c r="B106" s="18" t="s">
        <v>265</v>
      </c>
      <c r="C106" s="18" t="s">
        <v>327</v>
      </c>
      <c r="G106" s="8" t="s">
        <v>1336</v>
      </c>
      <c r="H106" s="4" t="s">
        <v>235</v>
      </c>
      <c r="I106" s="8" t="s">
        <v>755</v>
      </c>
      <c r="K106" s="51" t="s">
        <v>1252</v>
      </c>
      <c r="L106" s="42"/>
      <c r="M106" s="26" t="s">
        <v>685</v>
      </c>
      <c r="N106" s="18" t="s">
        <v>1252</v>
      </c>
      <c r="O106" s="18" t="s">
        <v>1230</v>
      </c>
      <c r="P106" s="18" t="s">
        <v>1461</v>
      </c>
    </row>
    <row r="107" spans="1:17" s="2" customFormat="1" ht="38.25" x14ac:dyDescent="0.2">
      <c r="A107" s="1">
        <v>93</v>
      </c>
      <c r="B107" s="18" t="s">
        <v>265</v>
      </c>
      <c r="C107" s="18" t="s">
        <v>266</v>
      </c>
      <c r="D107" s="18"/>
      <c r="E107" s="18"/>
      <c r="F107" s="18"/>
      <c r="G107" s="8" t="s">
        <v>1334</v>
      </c>
      <c r="H107" s="4" t="s">
        <v>235</v>
      </c>
      <c r="I107" s="8" t="s">
        <v>964</v>
      </c>
      <c r="J107" s="8"/>
      <c r="K107" s="51" t="s">
        <v>1252</v>
      </c>
      <c r="L107" s="42"/>
      <c r="M107" s="26" t="s">
        <v>685</v>
      </c>
      <c r="N107" s="18" t="s">
        <v>1252</v>
      </c>
      <c r="O107" s="18" t="s">
        <v>1230</v>
      </c>
      <c r="P107" s="18" t="s">
        <v>1461</v>
      </c>
      <c r="Q107" s="7"/>
    </row>
    <row r="108" spans="1:17" s="2" customFormat="1" ht="38.25" x14ac:dyDescent="0.2">
      <c r="A108" s="1">
        <v>94</v>
      </c>
      <c r="B108" s="18" t="s">
        <v>265</v>
      </c>
      <c r="C108" s="18" t="s">
        <v>173</v>
      </c>
      <c r="D108" s="18"/>
      <c r="E108" s="18"/>
      <c r="F108" s="18"/>
      <c r="G108" s="8" t="s">
        <v>1337</v>
      </c>
      <c r="H108" s="2" t="s">
        <v>231</v>
      </c>
      <c r="I108" s="8" t="s">
        <v>968</v>
      </c>
      <c r="J108" s="8"/>
      <c r="K108" s="51" t="s">
        <v>1252</v>
      </c>
      <c r="L108" s="42"/>
      <c r="M108" s="26" t="s">
        <v>685</v>
      </c>
      <c r="N108" s="18" t="s">
        <v>1252</v>
      </c>
      <c r="O108" s="18" t="s">
        <v>772</v>
      </c>
      <c r="P108" s="18" t="s">
        <v>172</v>
      </c>
      <c r="Q108" s="7"/>
    </row>
    <row r="109" spans="1:17" s="2" customFormat="1" ht="38.25" x14ac:dyDescent="0.2">
      <c r="A109" s="1">
        <v>95</v>
      </c>
      <c r="B109" s="18" t="s">
        <v>265</v>
      </c>
      <c r="C109" s="18" t="s">
        <v>1431</v>
      </c>
      <c r="D109" s="18"/>
      <c r="E109" s="18"/>
      <c r="F109" s="18"/>
      <c r="G109" s="9" t="s">
        <v>1338</v>
      </c>
      <c r="H109" s="2" t="s">
        <v>231</v>
      </c>
      <c r="I109" s="8" t="s">
        <v>968</v>
      </c>
      <c r="J109" s="8"/>
      <c r="K109" s="51" t="s">
        <v>1252</v>
      </c>
      <c r="L109" s="42"/>
      <c r="M109" s="26" t="s">
        <v>685</v>
      </c>
      <c r="N109" s="18" t="s">
        <v>1252</v>
      </c>
      <c r="O109" s="18" t="s">
        <v>772</v>
      </c>
      <c r="P109" s="18" t="s">
        <v>172</v>
      </c>
      <c r="Q109" s="7"/>
    </row>
    <row r="110" spans="1:17" ht="38.25" x14ac:dyDescent="0.2">
      <c r="A110" s="1">
        <v>96</v>
      </c>
      <c r="B110" s="18" t="s">
        <v>265</v>
      </c>
      <c r="C110" s="18" t="s">
        <v>75</v>
      </c>
      <c r="G110" s="12" t="s">
        <v>1338</v>
      </c>
      <c r="H110" s="2" t="s">
        <v>231</v>
      </c>
      <c r="I110" s="8" t="s">
        <v>969</v>
      </c>
      <c r="K110" s="51" t="s">
        <v>1252</v>
      </c>
      <c r="L110" s="42"/>
      <c r="M110" s="26" t="s">
        <v>685</v>
      </c>
      <c r="N110" s="18" t="s">
        <v>1252</v>
      </c>
      <c r="O110" s="18" t="s">
        <v>772</v>
      </c>
      <c r="P110" s="18" t="s">
        <v>172</v>
      </c>
    </row>
    <row r="111" spans="1:17" ht="38.25" x14ac:dyDescent="0.2">
      <c r="A111" s="1">
        <v>97</v>
      </c>
      <c r="B111" s="18" t="s">
        <v>265</v>
      </c>
      <c r="C111" s="18" t="s">
        <v>76</v>
      </c>
      <c r="G111" s="12" t="s">
        <v>1338</v>
      </c>
      <c r="H111" s="2" t="s">
        <v>231</v>
      </c>
      <c r="I111" s="8" t="s">
        <v>970</v>
      </c>
      <c r="K111" s="51" t="s">
        <v>1252</v>
      </c>
      <c r="L111" s="42"/>
      <c r="M111" s="26" t="s">
        <v>685</v>
      </c>
      <c r="N111" s="18" t="s">
        <v>1252</v>
      </c>
      <c r="O111" s="18" t="s">
        <v>772</v>
      </c>
      <c r="P111" s="18" t="s">
        <v>172</v>
      </c>
    </row>
    <row r="112" spans="1:17" ht="38.25" x14ac:dyDescent="0.2">
      <c r="A112" s="1">
        <v>98</v>
      </c>
      <c r="B112" s="18" t="s">
        <v>265</v>
      </c>
      <c r="C112" s="18" t="s">
        <v>332</v>
      </c>
      <c r="G112" s="8" t="s">
        <v>1337</v>
      </c>
      <c r="H112" s="4" t="s">
        <v>234</v>
      </c>
      <c r="I112" s="8" t="s">
        <v>769</v>
      </c>
      <c r="K112" s="51" t="s">
        <v>1252</v>
      </c>
      <c r="L112" s="42"/>
      <c r="M112" s="26" t="s">
        <v>685</v>
      </c>
      <c r="N112" s="18" t="s">
        <v>1252</v>
      </c>
      <c r="O112" s="18" t="s">
        <v>772</v>
      </c>
      <c r="P112" s="18" t="s">
        <v>331</v>
      </c>
    </row>
    <row r="113" spans="1:17" ht="76.5" x14ac:dyDescent="0.2">
      <c r="A113" s="1">
        <v>99</v>
      </c>
      <c r="B113" s="18" t="s">
        <v>265</v>
      </c>
      <c r="C113" s="18" t="s">
        <v>171</v>
      </c>
      <c r="G113" s="12" t="s">
        <v>1338</v>
      </c>
      <c r="H113" s="4" t="s">
        <v>234</v>
      </c>
      <c r="I113" s="8" t="s">
        <v>967</v>
      </c>
      <c r="K113" s="51" t="s">
        <v>1252</v>
      </c>
      <c r="L113" s="42"/>
      <c r="M113" s="26" t="s">
        <v>685</v>
      </c>
      <c r="N113" s="18" t="s">
        <v>1252</v>
      </c>
      <c r="O113" s="18" t="s">
        <v>772</v>
      </c>
      <c r="P113" s="18" t="s">
        <v>331</v>
      </c>
    </row>
    <row r="114" spans="1:17" ht="39.75" customHeight="1" x14ac:dyDescent="0.2">
      <c r="A114" s="1">
        <v>100</v>
      </c>
      <c r="B114" s="18" t="s">
        <v>265</v>
      </c>
      <c r="C114" s="18" t="s">
        <v>77</v>
      </c>
      <c r="G114" s="9" t="s">
        <v>1338</v>
      </c>
      <c r="H114" s="4" t="s">
        <v>234</v>
      </c>
      <c r="I114" s="8" t="s">
        <v>969</v>
      </c>
      <c r="K114" s="51" t="s">
        <v>1252</v>
      </c>
      <c r="L114" s="42"/>
      <c r="M114" s="26" t="s">
        <v>685</v>
      </c>
      <c r="N114" s="18" t="s">
        <v>1252</v>
      </c>
      <c r="O114" s="18" t="s">
        <v>772</v>
      </c>
      <c r="P114" s="18" t="s">
        <v>331</v>
      </c>
    </row>
    <row r="115" spans="1:17" s="2" customFormat="1" ht="38.25" x14ac:dyDescent="0.2">
      <c r="A115" s="1">
        <v>101</v>
      </c>
      <c r="B115" s="18" t="s">
        <v>265</v>
      </c>
      <c r="C115" s="18" t="s">
        <v>78</v>
      </c>
      <c r="D115" s="18"/>
      <c r="E115" s="18"/>
      <c r="F115" s="18"/>
      <c r="G115" s="12" t="s">
        <v>1338</v>
      </c>
      <c r="H115" s="4" t="s">
        <v>234</v>
      </c>
      <c r="I115" s="8" t="s">
        <v>969</v>
      </c>
      <c r="J115" s="8"/>
      <c r="K115" s="51" t="s">
        <v>1252</v>
      </c>
      <c r="L115" s="42"/>
      <c r="M115" s="26" t="s">
        <v>685</v>
      </c>
      <c r="N115" s="18" t="s">
        <v>1252</v>
      </c>
      <c r="O115" s="18" t="s">
        <v>772</v>
      </c>
      <c r="P115" s="18" t="s">
        <v>331</v>
      </c>
      <c r="Q115" s="7"/>
    </row>
    <row r="116" spans="1:17" s="2" customFormat="1" ht="38.25" x14ac:dyDescent="0.2">
      <c r="A116" s="1">
        <v>102</v>
      </c>
      <c r="B116" s="18" t="s">
        <v>265</v>
      </c>
      <c r="C116" s="18" t="s">
        <v>79</v>
      </c>
      <c r="D116" s="18"/>
      <c r="E116" s="18"/>
      <c r="F116" s="18"/>
      <c r="G116" s="9" t="s">
        <v>1338</v>
      </c>
      <c r="H116" s="4" t="s">
        <v>234</v>
      </c>
      <c r="I116" s="8" t="s">
        <v>969</v>
      </c>
      <c r="J116" s="8"/>
      <c r="K116" s="51" t="s">
        <v>1252</v>
      </c>
      <c r="L116" s="42"/>
      <c r="M116" s="26" t="s">
        <v>685</v>
      </c>
      <c r="N116" s="18" t="s">
        <v>1252</v>
      </c>
      <c r="O116" s="18" t="s">
        <v>772</v>
      </c>
      <c r="P116" s="18" t="s">
        <v>331</v>
      </c>
      <c r="Q116" s="7"/>
    </row>
    <row r="117" spans="1:17" s="4" customFormat="1" ht="38.25" x14ac:dyDescent="0.2">
      <c r="A117" s="1">
        <v>103</v>
      </c>
      <c r="B117" s="18" t="s">
        <v>265</v>
      </c>
      <c r="C117" s="18" t="s">
        <v>80</v>
      </c>
      <c r="D117" s="18"/>
      <c r="E117" s="18"/>
      <c r="F117" s="18"/>
      <c r="G117" s="9" t="s">
        <v>1605</v>
      </c>
      <c r="H117" s="4" t="s">
        <v>234</v>
      </c>
      <c r="I117" s="8" t="s">
        <v>969</v>
      </c>
      <c r="J117" s="8"/>
      <c r="K117" s="51" t="s">
        <v>1252</v>
      </c>
      <c r="L117" s="42"/>
      <c r="M117" s="26" t="s">
        <v>685</v>
      </c>
      <c r="N117" s="18" t="s">
        <v>1252</v>
      </c>
      <c r="O117" s="18" t="s">
        <v>772</v>
      </c>
      <c r="P117" s="18" t="s">
        <v>331</v>
      </c>
      <c r="Q117" s="31"/>
    </row>
    <row r="118" spans="1:17" ht="38.25" x14ac:dyDescent="0.2">
      <c r="A118" s="1">
        <v>104</v>
      </c>
      <c r="B118" s="18" t="s">
        <v>265</v>
      </c>
      <c r="C118" s="18" t="s">
        <v>81</v>
      </c>
      <c r="G118" s="8" t="s">
        <v>1337</v>
      </c>
      <c r="H118" s="4" t="s">
        <v>234</v>
      </c>
      <c r="I118" s="8" t="s">
        <v>971</v>
      </c>
      <c r="K118" s="51" t="s">
        <v>1252</v>
      </c>
      <c r="L118" s="42"/>
      <c r="M118" s="26" t="s">
        <v>685</v>
      </c>
      <c r="N118" s="18" t="s">
        <v>1252</v>
      </c>
      <c r="O118" s="18" t="s">
        <v>772</v>
      </c>
      <c r="P118" s="18" t="s">
        <v>174</v>
      </c>
    </row>
    <row r="119" spans="1:17" s="2" customFormat="1" ht="51" x14ac:dyDescent="0.2">
      <c r="A119" s="1">
        <v>105</v>
      </c>
      <c r="B119" s="18" t="s">
        <v>265</v>
      </c>
      <c r="C119" s="18" t="s">
        <v>82</v>
      </c>
      <c r="D119" s="18"/>
      <c r="E119" s="18"/>
      <c r="F119" s="18"/>
      <c r="G119" s="9" t="s">
        <v>1338</v>
      </c>
      <c r="H119" s="4" t="s">
        <v>234</v>
      </c>
      <c r="I119" s="8" t="s">
        <v>967</v>
      </c>
      <c r="J119" s="8"/>
      <c r="K119" s="51" t="s">
        <v>1252</v>
      </c>
      <c r="L119" s="42"/>
      <c r="M119" s="26" t="s">
        <v>685</v>
      </c>
      <c r="N119" s="18" t="s">
        <v>1252</v>
      </c>
      <c r="O119" s="18" t="s">
        <v>772</v>
      </c>
      <c r="P119" s="18" t="s">
        <v>174</v>
      </c>
      <c r="Q119" s="7"/>
    </row>
    <row r="120" spans="1:17" ht="38.25" x14ac:dyDescent="0.2">
      <c r="A120" s="1">
        <v>106</v>
      </c>
      <c r="B120" s="18" t="s">
        <v>265</v>
      </c>
      <c r="C120" s="18" t="s">
        <v>83</v>
      </c>
      <c r="G120" s="12" t="s">
        <v>1338</v>
      </c>
      <c r="H120" s="4" t="s">
        <v>234</v>
      </c>
      <c r="I120" s="8" t="s">
        <v>969</v>
      </c>
      <c r="K120" s="51" t="s">
        <v>1252</v>
      </c>
      <c r="L120" s="42"/>
      <c r="M120" s="26" t="s">
        <v>685</v>
      </c>
      <c r="N120" s="18" t="s">
        <v>1252</v>
      </c>
      <c r="O120" s="18" t="s">
        <v>772</v>
      </c>
      <c r="P120" s="18" t="s">
        <v>174</v>
      </c>
    </row>
    <row r="121" spans="1:17" s="2" customFormat="1" ht="38.25" x14ac:dyDescent="0.2">
      <c r="A121" s="1">
        <v>107</v>
      </c>
      <c r="B121" s="18" t="s">
        <v>265</v>
      </c>
      <c r="C121" s="18" t="s">
        <v>84</v>
      </c>
      <c r="D121" s="18"/>
      <c r="E121" s="18"/>
      <c r="F121" s="18"/>
      <c r="G121" s="12" t="s">
        <v>1338</v>
      </c>
      <c r="H121" s="4" t="s">
        <v>234</v>
      </c>
      <c r="I121" s="8" t="s">
        <v>971</v>
      </c>
      <c r="J121" s="8"/>
      <c r="K121" s="51" t="s">
        <v>1252</v>
      </c>
      <c r="L121" s="42"/>
      <c r="M121" s="26" t="s">
        <v>685</v>
      </c>
      <c r="N121" s="18" t="s">
        <v>1252</v>
      </c>
      <c r="O121" s="18" t="s">
        <v>772</v>
      </c>
      <c r="P121" s="18" t="s">
        <v>174</v>
      </c>
      <c r="Q121" s="7"/>
    </row>
    <row r="122" spans="1:17" s="2" customFormat="1" ht="38.25" x14ac:dyDescent="0.2">
      <c r="A122" s="1">
        <v>108</v>
      </c>
      <c r="B122" s="18" t="s">
        <v>265</v>
      </c>
      <c r="C122" s="18" t="s">
        <v>1340</v>
      </c>
      <c r="D122" s="18"/>
      <c r="E122" s="18"/>
      <c r="F122" s="18"/>
      <c r="G122" s="8" t="s">
        <v>1338</v>
      </c>
      <c r="H122" s="4" t="s">
        <v>238</v>
      </c>
      <c r="I122" s="8" t="s">
        <v>1025</v>
      </c>
      <c r="J122" s="8"/>
      <c r="K122" s="51" t="s">
        <v>1252</v>
      </c>
      <c r="L122" s="42"/>
      <c r="M122" s="26" t="s">
        <v>685</v>
      </c>
      <c r="N122" s="18" t="s">
        <v>1252</v>
      </c>
      <c r="O122" s="18" t="s">
        <v>1525</v>
      </c>
      <c r="P122" s="18" t="s">
        <v>1420</v>
      </c>
      <c r="Q122" s="7"/>
    </row>
    <row r="123" spans="1:17" ht="38.25" x14ac:dyDescent="0.2">
      <c r="A123" s="1">
        <v>109</v>
      </c>
      <c r="B123" s="18" t="s">
        <v>265</v>
      </c>
      <c r="C123" s="18" t="s">
        <v>271</v>
      </c>
      <c r="G123" s="8" t="s">
        <v>1338</v>
      </c>
      <c r="H123" s="4" t="s">
        <v>238</v>
      </c>
      <c r="I123" s="8" t="s">
        <v>1341</v>
      </c>
      <c r="K123" s="51" t="s">
        <v>1252</v>
      </c>
      <c r="L123" s="42"/>
      <c r="M123" s="26" t="s">
        <v>685</v>
      </c>
      <c r="N123" s="18" t="s">
        <v>1252</v>
      </c>
      <c r="O123" s="18" t="s">
        <v>1525</v>
      </c>
      <c r="P123" s="18" t="s">
        <v>1420</v>
      </c>
    </row>
    <row r="124" spans="1:17" ht="38.25" x14ac:dyDescent="0.2">
      <c r="A124" s="1">
        <v>110</v>
      </c>
      <c r="B124" s="18" t="s">
        <v>265</v>
      </c>
      <c r="C124" s="18" t="s">
        <v>1430</v>
      </c>
      <c r="G124" s="8" t="s">
        <v>1338</v>
      </c>
      <c r="H124" s="4" t="s">
        <v>238</v>
      </c>
      <c r="I124" s="8" t="s">
        <v>1341</v>
      </c>
      <c r="K124" s="51" t="s">
        <v>1252</v>
      </c>
      <c r="L124" s="42"/>
      <c r="M124" s="26" t="s">
        <v>685</v>
      </c>
      <c r="N124" s="18" t="s">
        <v>1252</v>
      </c>
      <c r="O124" s="18" t="s">
        <v>1525</v>
      </c>
      <c r="P124" s="18" t="s">
        <v>1420</v>
      </c>
    </row>
    <row r="125" spans="1:17" ht="38.25" x14ac:dyDescent="0.2">
      <c r="A125" s="1">
        <v>111</v>
      </c>
      <c r="B125" s="18" t="s">
        <v>265</v>
      </c>
      <c r="C125" s="18" t="s">
        <v>272</v>
      </c>
      <c r="G125" s="8" t="s">
        <v>1338</v>
      </c>
      <c r="H125" s="4" t="s">
        <v>238</v>
      </c>
      <c r="I125" s="8" t="s">
        <v>1341</v>
      </c>
      <c r="K125" s="51" t="s">
        <v>1252</v>
      </c>
      <c r="L125" s="42"/>
      <c r="M125" s="26" t="s">
        <v>685</v>
      </c>
      <c r="N125" s="18" t="s">
        <v>1252</v>
      </c>
      <c r="O125" s="18" t="s">
        <v>1525</v>
      </c>
      <c r="P125" s="18" t="s">
        <v>1420</v>
      </c>
    </row>
    <row r="126" spans="1:17" ht="38.25" x14ac:dyDescent="0.2">
      <c r="A126" s="1">
        <v>112</v>
      </c>
      <c r="B126" s="18" t="s">
        <v>265</v>
      </c>
      <c r="C126" s="18" t="s">
        <v>273</v>
      </c>
      <c r="G126" s="8" t="s">
        <v>1338</v>
      </c>
      <c r="H126" s="2" t="s">
        <v>238</v>
      </c>
      <c r="I126" s="8" t="s">
        <v>1341</v>
      </c>
      <c r="K126" s="51" t="s">
        <v>1252</v>
      </c>
      <c r="L126" s="42"/>
      <c r="M126" s="26" t="s">
        <v>685</v>
      </c>
      <c r="N126" s="18" t="s">
        <v>1252</v>
      </c>
      <c r="O126" s="18" t="s">
        <v>1525</v>
      </c>
      <c r="P126" s="18" t="s">
        <v>1420</v>
      </c>
    </row>
    <row r="127" spans="1:17" ht="38.25" x14ac:dyDescent="0.2">
      <c r="A127" s="1">
        <v>113</v>
      </c>
      <c r="B127" s="18" t="s">
        <v>265</v>
      </c>
      <c r="C127" s="18" t="s">
        <v>1410</v>
      </c>
      <c r="G127" s="12" t="s">
        <v>1338</v>
      </c>
      <c r="H127" s="4" t="s">
        <v>234</v>
      </c>
      <c r="I127" s="8" t="s">
        <v>1035</v>
      </c>
      <c r="K127" s="51" t="s">
        <v>1252</v>
      </c>
      <c r="L127" s="42"/>
      <c r="M127" s="26" t="s">
        <v>685</v>
      </c>
      <c r="N127" s="18" t="s">
        <v>1252</v>
      </c>
      <c r="O127" s="18" t="s">
        <v>1525</v>
      </c>
      <c r="P127" s="18" t="s">
        <v>1421</v>
      </c>
    </row>
    <row r="128" spans="1:17" s="2" customFormat="1" ht="38.25" x14ac:dyDescent="0.2">
      <c r="A128" s="1">
        <v>114</v>
      </c>
      <c r="B128" s="18" t="s">
        <v>265</v>
      </c>
      <c r="C128" s="18" t="s">
        <v>85</v>
      </c>
      <c r="D128" s="18"/>
      <c r="E128" s="18"/>
      <c r="F128" s="18"/>
      <c r="G128" s="12" t="s">
        <v>1338</v>
      </c>
      <c r="H128" s="4" t="s">
        <v>234</v>
      </c>
      <c r="I128" s="8" t="s">
        <v>1035</v>
      </c>
      <c r="J128" s="8"/>
      <c r="K128" s="51" t="s">
        <v>1252</v>
      </c>
      <c r="L128" s="42"/>
      <c r="M128" s="26" t="s">
        <v>685</v>
      </c>
      <c r="N128" s="18" t="s">
        <v>1252</v>
      </c>
      <c r="O128" s="18" t="s">
        <v>1525</v>
      </c>
      <c r="P128" s="18" t="s">
        <v>1421</v>
      </c>
      <c r="Q128" s="7"/>
    </row>
    <row r="129" spans="1:17" ht="38.25" x14ac:dyDescent="0.2">
      <c r="A129" s="1">
        <v>115</v>
      </c>
      <c r="B129" s="18" t="s">
        <v>265</v>
      </c>
      <c r="C129" s="18" t="s">
        <v>1418</v>
      </c>
      <c r="G129" s="8" t="s">
        <v>1337</v>
      </c>
      <c r="H129" s="2" t="s">
        <v>236</v>
      </c>
      <c r="I129" s="8" t="s">
        <v>566</v>
      </c>
      <c r="K129" s="51" t="s">
        <v>1252</v>
      </c>
      <c r="L129" s="42"/>
      <c r="M129" s="26" t="s">
        <v>685</v>
      </c>
      <c r="N129" s="18" t="s">
        <v>1252</v>
      </c>
      <c r="O129" s="18" t="s">
        <v>1411</v>
      </c>
      <c r="P129" s="18" t="s">
        <v>1422</v>
      </c>
    </row>
    <row r="130" spans="1:17" s="2" customFormat="1" ht="38.25" x14ac:dyDescent="0.2">
      <c r="A130" s="1">
        <v>116</v>
      </c>
      <c r="B130" s="18" t="s">
        <v>265</v>
      </c>
      <c r="C130" s="18" t="s">
        <v>1419</v>
      </c>
      <c r="D130" s="18"/>
      <c r="E130" s="18"/>
      <c r="F130" s="18"/>
      <c r="G130" s="8" t="s">
        <v>1337</v>
      </c>
      <c r="H130" s="2" t="s">
        <v>236</v>
      </c>
      <c r="I130" s="8" t="s">
        <v>566</v>
      </c>
      <c r="J130" s="8"/>
      <c r="K130" s="51" t="s">
        <v>1252</v>
      </c>
      <c r="L130" s="42"/>
      <c r="M130" s="26" t="s">
        <v>685</v>
      </c>
      <c r="N130" s="18" t="s">
        <v>1252</v>
      </c>
      <c r="O130" s="18" t="s">
        <v>1411</v>
      </c>
      <c r="P130" s="18" t="s">
        <v>1422</v>
      </c>
      <c r="Q130" s="7"/>
    </row>
    <row r="131" spans="1:17" ht="38.25" x14ac:dyDescent="0.2">
      <c r="A131" s="1">
        <v>117</v>
      </c>
      <c r="B131" s="18" t="s">
        <v>265</v>
      </c>
      <c r="C131" s="18" t="s">
        <v>1416</v>
      </c>
      <c r="G131" s="8" t="s">
        <v>1338</v>
      </c>
      <c r="H131" s="4" t="s">
        <v>234</v>
      </c>
      <c r="I131" s="8" t="s">
        <v>888</v>
      </c>
      <c r="K131" s="51" t="s">
        <v>1252</v>
      </c>
      <c r="L131" s="42"/>
      <c r="M131" s="26" t="s">
        <v>685</v>
      </c>
      <c r="N131" s="18" t="s">
        <v>1252</v>
      </c>
      <c r="O131" s="18" t="s">
        <v>1411</v>
      </c>
      <c r="P131" s="18" t="s">
        <v>1422</v>
      </c>
    </row>
    <row r="132" spans="1:17" ht="38.25" x14ac:dyDescent="0.2">
      <c r="A132" s="1">
        <v>118</v>
      </c>
      <c r="B132" s="18" t="s">
        <v>265</v>
      </c>
      <c r="C132" s="18" t="s">
        <v>328</v>
      </c>
      <c r="G132" s="8" t="s">
        <v>1337</v>
      </c>
      <c r="H132" s="4" t="s">
        <v>236</v>
      </c>
      <c r="I132" s="8" t="s">
        <v>566</v>
      </c>
      <c r="K132" s="51" t="s">
        <v>1252</v>
      </c>
      <c r="L132" s="42"/>
      <c r="M132" s="26" t="s">
        <v>685</v>
      </c>
      <c r="N132" s="18" t="s">
        <v>1252</v>
      </c>
      <c r="O132" s="18" t="s">
        <v>1411</v>
      </c>
      <c r="P132" s="18" t="s">
        <v>1422</v>
      </c>
    </row>
    <row r="133" spans="1:17" ht="38.25" x14ac:dyDescent="0.2">
      <c r="A133" s="1">
        <v>119</v>
      </c>
      <c r="B133" s="18" t="s">
        <v>265</v>
      </c>
      <c r="C133" s="18" t="s">
        <v>1417</v>
      </c>
      <c r="G133" s="12" t="s">
        <v>1338</v>
      </c>
      <c r="H133" s="4" t="s">
        <v>234</v>
      </c>
      <c r="I133" s="8" t="s">
        <v>888</v>
      </c>
      <c r="K133" s="51" t="s">
        <v>1252</v>
      </c>
      <c r="L133" s="42"/>
      <c r="M133" s="26" t="s">
        <v>685</v>
      </c>
      <c r="N133" s="18" t="s">
        <v>1252</v>
      </c>
      <c r="O133" s="18" t="s">
        <v>1411</v>
      </c>
      <c r="P133" s="18" t="s">
        <v>1422</v>
      </c>
    </row>
    <row r="134" spans="1:17" ht="38.25" x14ac:dyDescent="0.2">
      <c r="A134" s="1">
        <v>120</v>
      </c>
      <c r="B134" s="18" t="s">
        <v>265</v>
      </c>
      <c r="C134" s="18" t="s">
        <v>329</v>
      </c>
      <c r="G134" s="8" t="s">
        <v>1337</v>
      </c>
      <c r="H134" s="4" t="s">
        <v>234</v>
      </c>
      <c r="I134" s="8" t="s">
        <v>69</v>
      </c>
      <c r="K134" s="51" t="s">
        <v>1252</v>
      </c>
      <c r="L134" s="42"/>
      <c r="M134" s="26" t="s">
        <v>685</v>
      </c>
      <c r="N134" s="18" t="s">
        <v>1252</v>
      </c>
      <c r="O134" s="18" t="s">
        <v>1411</v>
      </c>
      <c r="P134" s="18" t="s">
        <v>1423</v>
      </c>
    </row>
    <row r="135" spans="1:17" ht="38.25" x14ac:dyDescent="0.2">
      <c r="A135" s="1">
        <v>121</v>
      </c>
      <c r="B135" s="18" t="s">
        <v>265</v>
      </c>
      <c r="C135" s="18" t="s">
        <v>1424</v>
      </c>
      <c r="G135" s="9" t="s">
        <v>1338</v>
      </c>
      <c r="H135" s="4" t="s">
        <v>234</v>
      </c>
      <c r="I135" s="8" t="s">
        <v>69</v>
      </c>
      <c r="K135" s="51" t="s">
        <v>1252</v>
      </c>
      <c r="L135" s="42"/>
      <c r="M135" s="26" t="s">
        <v>685</v>
      </c>
      <c r="N135" s="18" t="s">
        <v>1252</v>
      </c>
      <c r="O135" s="18" t="s">
        <v>1411</v>
      </c>
      <c r="P135" s="18" t="s">
        <v>1423</v>
      </c>
    </row>
    <row r="136" spans="1:17" ht="38.25" x14ac:dyDescent="0.2">
      <c r="A136" s="1">
        <v>122</v>
      </c>
      <c r="B136" s="18" t="s">
        <v>265</v>
      </c>
      <c r="C136" s="18" t="s">
        <v>86</v>
      </c>
      <c r="G136" s="8" t="s">
        <v>1337</v>
      </c>
      <c r="H136" s="4" t="s">
        <v>234</v>
      </c>
      <c r="I136" s="8" t="s">
        <v>69</v>
      </c>
      <c r="K136" s="51" t="s">
        <v>1252</v>
      </c>
      <c r="L136" s="42"/>
      <c r="M136" s="26" t="s">
        <v>685</v>
      </c>
      <c r="N136" s="18" t="s">
        <v>1252</v>
      </c>
      <c r="O136" s="18" t="s">
        <v>1411</v>
      </c>
      <c r="P136" s="18" t="s">
        <v>1423</v>
      </c>
    </row>
    <row r="137" spans="1:17" s="2" customFormat="1" ht="38.25" x14ac:dyDescent="0.2">
      <c r="A137" s="1">
        <v>123</v>
      </c>
      <c r="B137" s="18" t="s">
        <v>265</v>
      </c>
      <c r="C137" s="18" t="s">
        <v>330</v>
      </c>
      <c r="D137" s="18"/>
      <c r="E137" s="18"/>
      <c r="F137" s="18"/>
      <c r="G137" s="8" t="s">
        <v>1337</v>
      </c>
      <c r="H137" s="4" t="s">
        <v>234</v>
      </c>
      <c r="I137" s="8" t="s">
        <v>69</v>
      </c>
      <c r="J137" s="8"/>
      <c r="K137" s="51" t="s">
        <v>1252</v>
      </c>
      <c r="L137" s="42"/>
      <c r="M137" s="26" t="s">
        <v>685</v>
      </c>
      <c r="N137" s="18" t="s">
        <v>1252</v>
      </c>
      <c r="O137" s="18" t="s">
        <v>1411</v>
      </c>
      <c r="P137" s="18" t="s">
        <v>1423</v>
      </c>
      <c r="Q137" s="7"/>
    </row>
    <row r="138" spans="1:17" ht="38.25" x14ac:dyDescent="0.2">
      <c r="A138" s="14">
        <v>124</v>
      </c>
      <c r="B138" s="18" t="s">
        <v>265</v>
      </c>
      <c r="C138" s="18" t="s">
        <v>87</v>
      </c>
      <c r="G138" s="8" t="s">
        <v>1337</v>
      </c>
      <c r="H138" s="8" t="s">
        <v>234</v>
      </c>
      <c r="I138" s="8" t="s">
        <v>69</v>
      </c>
      <c r="K138" s="51" t="s">
        <v>1252</v>
      </c>
      <c r="L138" s="42"/>
      <c r="M138" s="32" t="s">
        <v>685</v>
      </c>
      <c r="N138" s="18" t="s">
        <v>1252</v>
      </c>
      <c r="O138" s="18" t="s">
        <v>1411</v>
      </c>
      <c r="P138" s="18" t="s">
        <v>1423</v>
      </c>
      <c r="Q138" s="31"/>
    </row>
    <row r="139" spans="1:17" s="4" customFormat="1" ht="38.25" x14ac:dyDescent="0.2">
      <c r="A139" s="1">
        <v>125</v>
      </c>
      <c r="B139" s="18" t="s">
        <v>265</v>
      </c>
      <c r="C139" s="18" t="s">
        <v>1425</v>
      </c>
      <c r="D139" s="18"/>
      <c r="E139" s="18"/>
      <c r="F139" s="18"/>
      <c r="G139" s="8" t="s">
        <v>1337</v>
      </c>
      <c r="H139" s="4" t="s">
        <v>234</v>
      </c>
      <c r="I139" s="8" t="s">
        <v>69</v>
      </c>
      <c r="J139" s="8"/>
      <c r="K139" s="51" t="s">
        <v>1252</v>
      </c>
      <c r="L139" s="42"/>
      <c r="M139" s="26" t="s">
        <v>685</v>
      </c>
      <c r="N139" s="18" t="s">
        <v>1252</v>
      </c>
      <c r="O139" s="18" t="s">
        <v>1411</v>
      </c>
      <c r="P139" s="18" t="s">
        <v>1423</v>
      </c>
      <c r="Q139" s="31"/>
    </row>
    <row r="140" spans="1:17" ht="38.25" x14ac:dyDescent="0.2">
      <c r="A140" s="1">
        <v>126</v>
      </c>
      <c r="B140" s="18" t="s">
        <v>265</v>
      </c>
      <c r="C140" s="18" t="s">
        <v>352</v>
      </c>
      <c r="G140" s="8" t="s">
        <v>1337</v>
      </c>
      <c r="H140" s="4" t="s">
        <v>234</v>
      </c>
      <c r="I140" s="8" t="s">
        <v>69</v>
      </c>
      <c r="K140" s="51" t="s">
        <v>1252</v>
      </c>
      <c r="L140" s="42"/>
      <c r="M140" s="26" t="s">
        <v>685</v>
      </c>
      <c r="N140" s="18" t="s">
        <v>1252</v>
      </c>
      <c r="O140" s="18" t="s">
        <v>1411</v>
      </c>
      <c r="P140" s="18" t="s">
        <v>1423</v>
      </c>
    </row>
    <row r="141" spans="1:17" s="8" customFormat="1" ht="38.25" x14ac:dyDescent="0.2">
      <c r="A141" s="1">
        <v>127</v>
      </c>
      <c r="B141" s="18" t="s">
        <v>265</v>
      </c>
      <c r="C141" s="18" t="s">
        <v>1415</v>
      </c>
      <c r="D141" s="18"/>
      <c r="E141" s="18"/>
      <c r="F141" s="18"/>
      <c r="G141" s="8" t="s">
        <v>1338</v>
      </c>
      <c r="H141" s="2" t="s">
        <v>228</v>
      </c>
      <c r="I141" s="8" t="s">
        <v>1573</v>
      </c>
      <c r="K141" s="51" t="s">
        <v>1252</v>
      </c>
      <c r="L141" s="42"/>
      <c r="M141" s="26" t="s">
        <v>685</v>
      </c>
      <c r="N141" s="18" t="s">
        <v>1252</v>
      </c>
      <c r="O141" s="18" t="s">
        <v>1411</v>
      </c>
      <c r="P141" s="18" t="s">
        <v>1421</v>
      </c>
      <c r="Q141" s="31"/>
    </row>
    <row r="142" spans="1:17" ht="38.25" x14ac:dyDescent="0.2">
      <c r="A142" s="1">
        <v>128</v>
      </c>
      <c r="B142" s="18" t="s">
        <v>265</v>
      </c>
      <c r="C142" s="18" t="s">
        <v>1414</v>
      </c>
      <c r="G142" s="8" t="s">
        <v>1338</v>
      </c>
      <c r="H142" s="4" t="s">
        <v>234</v>
      </c>
      <c r="I142" s="8" t="s">
        <v>775</v>
      </c>
      <c r="K142" s="51" t="s">
        <v>1252</v>
      </c>
      <c r="L142" s="42"/>
      <c r="M142" s="26" t="s">
        <v>685</v>
      </c>
      <c r="N142" s="18" t="s">
        <v>1252</v>
      </c>
      <c r="O142" s="18" t="s">
        <v>1411</v>
      </c>
      <c r="P142" s="18" t="s">
        <v>1421</v>
      </c>
    </row>
    <row r="143" spans="1:17" ht="38.25" x14ac:dyDescent="0.2">
      <c r="A143" s="1">
        <v>129</v>
      </c>
      <c r="B143" s="18" t="s">
        <v>265</v>
      </c>
      <c r="C143" s="18" t="s">
        <v>1413</v>
      </c>
      <c r="G143" s="8" t="s">
        <v>1338</v>
      </c>
      <c r="H143" s="4" t="s">
        <v>236</v>
      </c>
      <c r="I143" s="8" t="s">
        <v>566</v>
      </c>
      <c r="K143" s="51" t="s">
        <v>1252</v>
      </c>
      <c r="L143" s="42"/>
      <c r="M143" s="26" t="s">
        <v>685</v>
      </c>
      <c r="N143" s="18" t="s">
        <v>1252</v>
      </c>
      <c r="O143" s="18" t="s">
        <v>1411</v>
      </c>
      <c r="P143" s="18" t="s">
        <v>1421</v>
      </c>
    </row>
    <row r="144" spans="1:17" s="2" customFormat="1" ht="38.25" x14ac:dyDescent="0.2">
      <c r="A144" s="1">
        <v>130</v>
      </c>
      <c r="B144" s="18" t="s">
        <v>265</v>
      </c>
      <c r="C144" s="18" t="s">
        <v>1412</v>
      </c>
      <c r="D144" s="18"/>
      <c r="E144" s="18"/>
      <c r="F144" s="18"/>
      <c r="G144" s="8" t="s">
        <v>1338</v>
      </c>
      <c r="H144" s="4" t="s">
        <v>234</v>
      </c>
      <c r="I144" s="8" t="s">
        <v>775</v>
      </c>
      <c r="J144" s="8"/>
      <c r="K144" s="51" t="s">
        <v>1252</v>
      </c>
      <c r="L144" s="42"/>
      <c r="M144" s="26" t="s">
        <v>685</v>
      </c>
      <c r="N144" s="18" t="s">
        <v>1252</v>
      </c>
      <c r="O144" s="18" t="s">
        <v>1411</v>
      </c>
      <c r="P144" s="18" t="s">
        <v>1421</v>
      </c>
      <c r="Q144" s="7"/>
    </row>
    <row r="145" spans="1:17" ht="89.25" x14ac:dyDescent="0.2">
      <c r="A145" s="1">
        <v>131</v>
      </c>
      <c r="B145" s="18" t="s">
        <v>1584</v>
      </c>
      <c r="C145" s="18" t="s">
        <v>919</v>
      </c>
      <c r="G145" s="8" t="s">
        <v>1336</v>
      </c>
      <c r="H145" s="2" t="s">
        <v>1607</v>
      </c>
      <c r="I145" s="8" t="s">
        <v>960</v>
      </c>
      <c r="K145" s="51" t="s">
        <v>702</v>
      </c>
      <c r="L145" s="18">
        <v>2011</v>
      </c>
      <c r="M145" s="2" t="s">
        <v>685</v>
      </c>
      <c r="N145" s="18" t="s">
        <v>1583</v>
      </c>
      <c r="O145" s="18" t="s">
        <v>918</v>
      </c>
    </row>
    <row r="146" spans="1:17" ht="89.25" x14ac:dyDescent="0.2">
      <c r="A146" s="1">
        <v>132</v>
      </c>
      <c r="B146" s="18" t="s">
        <v>1584</v>
      </c>
      <c r="C146" s="18" t="s">
        <v>437</v>
      </c>
      <c r="G146" s="8" t="s">
        <v>1337</v>
      </c>
      <c r="H146" s="4" t="s">
        <v>235</v>
      </c>
      <c r="I146" s="8" t="s">
        <v>963</v>
      </c>
      <c r="K146" s="51" t="s">
        <v>702</v>
      </c>
      <c r="L146" s="18">
        <v>2011</v>
      </c>
      <c r="M146" s="2" t="s">
        <v>685</v>
      </c>
      <c r="N146" s="18" t="s">
        <v>1583</v>
      </c>
      <c r="O146" s="18" t="s">
        <v>918</v>
      </c>
    </row>
    <row r="147" spans="1:17" ht="89.25" x14ac:dyDescent="0.2">
      <c r="A147" s="1">
        <v>133</v>
      </c>
      <c r="B147" s="18" t="s">
        <v>1584</v>
      </c>
      <c r="C147" s="18" t="s">
        <v>1593</v>
      </c>
      <c r="G147" s="8" t="s">
        <v>1336</v>
      </c>
      <c r="H147" s="2" t="s">
        <v>1607</v>
      </c>
      <c r="I147" s="8" t="s">
        <v>961</v>
      </c>
      <c r="K147" s="51" t="s">
        <v>702</v>
      </c>
      <c r="L147" s="18">
        <v>2011</v>
      </c>
      <c r="M147" s="2" t="s">
        <v>685</v>
      </c>
      <c r="N147" s="18" t="s">
        <v>1583</v>
      </c>
      <c r="O147" s="18" t="s">
        <v>918</v>
      </c>
    </row>
    <row r="148" spans="1:17" ht="89.25" x14ac:dyDescent="0.2">
      <c r="A148" s="1">
        <v>134</v>
      </c>
      <c r="B148" s="18" t="s">
        <v>1584</v>
      </c>
      <c r="C148" s="18" t="s">
        <v>335</v>
      </c>
      <c r="G148" s="8" t="s">
        <v>1336</v>
      </c>
      <c r="H148" s="2" t="s">
        <v>1607</v>
      </c>
      <c r="I148" s="8" t="s">
        <v>962</v>
      </c>
      <c r="K148" s="51" t="s">
        <v>702</v>
      </c>
      <c r="L148" s="18">
        <v>2011</v>
      </c>
      <c r="M148" s="2" t="s">
        <v>685</v>
      </c>
      <c r="N148" s="18" t="s">
        <v>1583</v>
      </c>
      <c r="O148" s="18" t="s">
        <v>918</v>
      </c>
    </row>
    <row r="149" spans="1:17" ht="89.25" x14ac:dyDescent="0.2">
      <c r="A149" s="1">
        <v>135</v>
      </c>
      <c r="B149" s="18" t="s">
        <v>1584</v>
      </c>
      <c r="C149" s="18" t="s">
        <v>336</v>
      </c>
      <c r="G149" s="8" t="s">
        <v>1336</v>
      </c>
      <c r="H149" s="2" t="s">
        <v>1607</v>
      </c>
      <c r="I149" s="8" t="s">
        <v>960</v>
      </c>
      <c r="K149" s="51" t="s">
        <v>702</v>
      </c>
      <c r="L149" s="18">
        <v>2011</v>
      </c>
      <c r="M149" s="2" t="s">
        <v>685</v>
      </c>
      <c r="N149" s="18" t="s">
        <v>1583</v>
      </c>
      <c r="O149" s="18" t="s">
        <v>918</v>
      </c>
    </row>
    <row r="150" spans="1:17" ht="89.25" x14ac:dyDescent="0.2">
      <c r="A150" s="1">
        <v>136</v>
      </c>
      <c r="B150" s="18" t="s">
        <v>1584</v>
      </c>
      <c r="C150" s="18" t="s">
        <v>1594</v>
      </c>
      <c r="G150" s="8" t="s">
        <v>1336</v>
      </c>
      <c r="H150" s="2" t="s">
        <v>1607</v>
      </c>
      <c r="I150" s="8" t="s">
        <v>960</v>
      </c>
      <c r="K150" s="51" t="s">
        <v>702</v>
      </c>
      <c r="L150" s="18">
        <v>2011</v>
      </c>
      <c r="M150" s="2" t="s">
        <v>685</v>
      </c>
      <c r="N150" s="18" t="s">
        <v>1583</v>
      </c>
      <c r="O150" s="18" t="s">
        <v>918</v>
      </c>
    </row>
    <row r="151" spans="1:17" ht="89.25" x14ac:dyDescent="0.2">
      <c r="A151" s="1">
        <v>137</v>
      </c>
      <c r="B151" s="18" t="s">
        <v>1584</v>
      </c>
      <c r="C151" s="18" t="s">
        <v>624</v>
      </c>
      <c r="G151" s="8" t="s">
        <v>1336</v>
      </c>
      <c r="H151" s="2" t="s">
        <v>1607</v>
      </c>
      <c r="I151" s="8" t="s">
        <v>960</v>
      </c>
      <c r="K151" s="51" t="s">
        <v>702</v>
      </c>
      <c r="L151" s="18">
        <v>2011</v>
      </c>
      <c r="M151" s="2" t="s">
        <v>685</v>
      </c>
      <c r="N151" s="18" t="s">
        <v>1583</v>
      </c>
      <c r="O151" s="18" t="s">
        <v>918</v>
      </c>
    </row>
    <row r="152" spans="1:17" ht="89.25" x14ac:dyDescent="0.2">
      <c r="A152" s="1">
        <v>138</v>
      </c>
      <c r="B152" s="18" t="s">
        <v>1584</v>
      </c>
      <c r="C152" s="18" t="s">
        <v>1592</v>
      </c>
      <c r="G152" s="8" t="s">
        <v>1336</v>
      </c>
      <c r="H152" s="2" t="s">
        <v>1607</v>
      </c>
      <c r="I152" s="8" t="s">
        <v>961</v>
      </c>
      <c r="K152" s="51" t="s">
        <v>702</v>
      </c>
      <c r="L152" s="18">
        <v>2011</v>
      </c>
      <c r="M152" s="2" t="s">
        <v>685</v>
      </c>
      <c r="N152" s="18" t="s">
        <v>1583</v>
      </c>
      <c r="O152" s="18" t="s">
        <v>918</v>
      </c>
    </row>
    <row r="153" spans="1:17" s="8" customFormat="1" ht="89.25" x14ac:dyDescent="0.2">
      <c r="A153" s="1">
        <v>139</v>
      </c>
      <c r="B153" s="18" t="s">
        <v>1584</v>
      </c>
      <c r="C153" s="18" t="s">
        <v>1569</v>
      </c>
      <c r="D153" s="18"/>
      <c r="E153" s="18"/>
      <c r="F153" s="18"/>
      <c r="G153" s="8" t="s">
        <v>1336</v>
      </c>
      <c r="H153" s="4" t="s">
        <v>234</v>
      </c>
      <c r="I153" s="8" t="s">
        <v>1040</v>
      </c>
      <c r="K153" s="51" t="s">
        <v>702</v>
      </c>
      <c r="L153" s="18">
        <v>2011</v>
      </c>
      <c r="M153" s="2" t="s">
        <v>685</v>
      </c>
      <c r="N153" s="18" t="s">
        <v>1583</v>
      </c>
      <c r="O153" s="18" t="s">
        <v>918</v>
      </c>
      <c r="P153" s="18"/>
      <c r="Q153" s="31"/>
    </row>
    <row r="154" spans="1:17" s="4" customFormat="1" ht="89.25" x14ac:dyDescent="0.2">
      <c r="A154" s="1">
        <v>140</v>
      </c>
      <c r="B154" s="18" t="s">
        <v>1584</v>
      </c>
      <c r="C154" s="18" t="s">
        <v>813</v>
      </c>
      <c r="D154" s="18"/>
      <c r="E154" s="18"/>
      <c r="F154" s="18"/>
      <c r="G154" s="8" t="s">
        <v>1338</v>
      </c>
      <c r="H154" s="4" t="s">
        <v>234</v>
      </c>
      <c r="I154" s="8" t="s">
        <v>967</v>
      </c>
      <c r="J154" s="8"/>
      <c r="K154" s="51" t="s">
        <v>702</v>
      </c>
      <c r="L154" s="18">
        <v>2011</v>
      </c>
      <c r="M154" s="2" t="s">
        <v>685</v>
      </c>
      <c r="N154" s="18" t="s">
        <v>1583</v>
      </c>
      <c r="O154" s="18" t="s">
        <v>916</v>
      </c>
      <c r="P154" s="18"/>
      <c r="Q154" s="31"/>
    </row>
    <row r="155" spans="1:17" s="2" customFormat="1" ht="89.25" x14ac:dyDescent="0.2">
      <c r="A155" s="1">
        <v>141</v>
      </c>
      <c r="B155" s="18" t="s">
        <v>1584</v>
      </c>
      <c r="C155" s="18" t="s">
        <v>1001</v>
      </c>
      <c r="D155" s="18"/>
      <c r="E155" s="18"/>
      <c r="F155" s="18"/>
      <c r="G155" s="12" t="s">
        <v>1338</v>
      </c>
      <c r="H155" s="2" t="s">
        <v>236</v>
      </c>
      <c r="I155" s="8" t="s">
        <v>1390</v>
      </c>
      <c r="J155" s="8"/>
      <c r="K155" s="51" t="s">
        <v>702</v>
      </c>
      <c r="L155" s="18">
        <v>2011</v>
      </c>
      <c r="M155" s="2" t="s">
        <v>685</v>
      </c>
      <c r="N155" s="18" t="s">
        <v>1583</v>
      </c>
      <c r="O155" s="18" t="s">
        <v>916</v>
      </c>
      <c r="P155" s="18"/>
      <c r="Q155" s="7"/>
    </row>
    <row r="156" spans="1:17" s="2" customFormat="1" ht="89.25" x14ac:dyDescent="0.2">
      <c r="A156" s="1">
        <v>142</v>
      </c>
      <c r="B156" s="18" t="s">
        <v>1584</v>
      </c>
      <c r="C156" s="18" t="s">
        <v>796</v>
      </c>
      <c r="D156" s="18"/>
      <c r="E156" s="18"/>
      <c r="F156" s="18"/>
      <c r="G156" s="8" t="s">
        <v>1338</v>
      </c>
      <c r="H156" s="4" t="s">
        <v>234</v>
      </c>
      <c r="I156" s="8" t="s">
        <v>885</v>
      </c>
      <c r="J156" s="8"/>
      <c r="K156" s="51" t="s">
        <v>702</v>
      </c>
      <c r="L156" s="18">
        <v>2011</v>
      </c>
      <c r="M156" s="2" t="s">
        <v>685</v>
      </c>
      <c r="N156" s="18" t="s">
        <v>1583</v>
      </c>
      <c r="O156" s="18" t="s">
        <v>916</v>
      </c>
      <c r="P156" s="18"/>
      <c r="Q156" s="7"/>
    </row>
    <row r="157" spans="1:17" s="2" customFormat="1" ht="89.25" x14ac:dyDescent="0.2">
      <c r="A157" s="1">
        <v>143</v>
      </c>
      <c r="B157" s="18" t="s">
        <v>1584</v>
      </c>
      <c r="C157" s="18" t="s">
        <v>794</v>
      </c>
      <c r="D157" s="18"/>
      <c r="E157" s="18"/>
      <c r="F157" s="18"/>
      <c r="G157" s="8" t="s">
        <v>1338</v>
      </c>
      <c r="H157" s="4" t="s">
        <v>234</v>
      </c>
      <c r="I157" s="8" t="s">
        <v>775</v>
      </c>
      <c r="J157" s="8"/>
      <c r="K157" s="51" t="s">
        <v>702</v>
      </c>
      <c r="L157" s="18">
        <v>2011</v>
      </c>
      <c r="M157" s="2" t="s">
        <v>685</v>
      </c>
      <c r="N157" s="18" t="s">
        <v>1583</v>
      </c>
      <c r="O157" s="18" t="s">
        <v>916</v>
      </c>
      <c r="P157" s="18"/>
      <c r="Q157" s="7"/>
    </row>
    <row r="158" spans="1:17" s="2" customFormat="1" ht="89.25" x14ac:dyDescent="0.2">
      <c r="A158" s="1">
        <v>144</v>
      </c>
      <c r="B158" s="18" t="s">
        <v>1584</v>
      </c>
      <c r="C158" s="18" t="s">
        <v>652</v>
      </c>
      <c r="D158" s="18"/>
      <c r="E158" s="18"/>
      <c r="F158" s="18"/>
      <c r="G158" s="8" t="s">
        <v>1336</v>
      </c>
      <c r="H158" s="4" t="s">
        <v>234</v>
      </c>
      <c r="I158" s="8" t="s">
        <v>1041</v>
      </c>
      <c r="J158" s="8"/>
      <c r="K158" s="51" t="s">
        <v>702</v>
      </c>
      <c r="L158" s="18">
        <v>2011</v>
      </c>
      <c r="M158" s="2" t="s">
        <v>685</v>
      </c>
      <c r="N158" s="18" t="s">
        <v>1583</v>
      </c>
      <c r="O158" s="18" t="s">
        <v>916</v>
      </c>
      <c r="P158" s="18"/>
      <c r="Q158" s="7"/>
    </row>
    <row r="159" spans="1:17" ht="89.25" x14ac:dyDescent="0.2">
      <c r="A159" s="1">
        <v>145</v>
      </c>
      <c r="B159" s="18" t="s">
        <v>1584</v>
      </c>
      <c r="C159" s="18" t="s">
        <v>622</v>
      </c>
      <c r="G159" s="8" t="s">
        <v>1338</v>
      </c>
      <c r="H159" s="2" t="s">
        <v>236</v>
      </c>
      <c r="I159" s="8" t="s">
        <v>566</v>
      </c>
      <c r="K159" s="51" t="s">
        <v>702</v>
      </c>
      <c r="L159" s="18">
        <v>2011</v>
      </c>
      <c r="M159" s="2" t="s">
        <v>685</v>
      </c>
      <c r="N159" s="18" t="s">
        <v>1583</v>
      </c>
      <c r="O159" s="18" t="s">
        <v>916</v>
      </c>
    </row>
    <row r="160" spans="1:17" s="2" customFormat="1" ht="89.25" x14ac:dyDescent="0.2">
      <c r="A160" s="1">
        <v>146</v>
      </c>
      <c r="B160" s="18" t="s">
        <v>1584</v>
      </c>
      <c r="C160" s="18" t="s">
        <v>812</v>
      </c>
      <c r="D160" s="18"/>
      <c r="E160" s="18"/>
      <c r="F160" s="18"/>
      <c r="G160" s="8" t="s">
        <v>1337</v>
      </c>
      <c r="H160" s="4" t="s">
        <v>234</v>
      </c>
      <c r="I160" s="8" t="s">
        <v>69</v>
      </c>
      <c r="J160" s="8"/>
      <c r="K160" s="51" t="s">
        <v>702</v>
      </c>
      <c r="L160" s="18">
        <v>2011</v>
      </c>
      <c r="M160" s="2" t="s">
        <v>685</v>
      </c>
      <c r="N160" s="18" t="s">
        <v>1583</v>
      </c>
      <c r="O160" s="18" t="s">
        <v>916</v>
      </c>
      <c r="P160" s="18"/>
      <c r="Q160" s="7"/>
    </row>
    <row r="161" spans="1:17" s="2" customFormat="1" ht="89.25" x14ac:dyDescent="0.2">
      <c r="A161" s="1">
        <v>147</v>
      </c>
      <c r="B161" s="18" t="s">
        <v>1584</v>
      </c>
      <c r="C161" s="18" t="s">
        <v>917</v>
      </c>
      <c r="D161" s="18"/>
      <c r="E161" s="18"/>
      <c r="F161" s="18"/>
      <c r="G161" s="9" t="s">
        <v>1338</v>
      </c>
      <c r="H161" s="2" t="s">
        <v>236</v>
      </c>
      <c r="I161" s="8" t="s">
        <v>1390</v>
      </c>
      <c r="J161" s="8"/>
      <c r="K161" s="51" t="s">
        <v>702</v>
      </c>
      <c r="L161" s="18">
        <v>2011</v>
      </c>
      <c r="M161" s="2" t="s">
        <v>685</v>
      </c>
      <c r="N161" s="18" t="s">
        <v>1583</v>
      </c>
      <c r="O161" s="18" t="s">
        <v>916</v>
      </c>
      <c r="P161" s="18"/>
      <c r="Q161" s="7"/>
    </row>
    <row r="162" spans="1:17" s="2" customFormat="1" ht="89.25" x14ac:dyDescent="0.2">
      <c r="A162" s="1">
        <v>148</v>
      </c>
      <c r="B162" s="18" t="s">
        <v>1584</v>
      </c>
      <c r="C162" s="18" t="s">
        <v>434</v>
      </c>
      <c r="D162" s="18"/>
      <c r="E162" s="18"/>
      <c r="F162" s="18"/>
      <c r="G162" s="8" t="s">
        <v>1338</v>
      </c>
      <c r="H162" s="2" t="s">
        <v>236</v>
      </c>
      <c r="I162" s="8" t="s">
        <v>1390</v>
      </c>
      <c r="J162" s="8"/>
      <c r="K162" s="51" t="s">
        <v>702</v>
      </c>
      <c r="L162" s="18">
        <v>2011</v>
      </c>
      <c r="M162" s="2" t="s">
        <v>685</v>
      </c>
      <c r="N162" s="18" t="s">
        <v>1583</v>
      </c>
      <c r="O162" s="18" t="s">
        <v>916</v>
      </c>
      <c r="P162" s="18"/>
      <c r="Q162" s="7"/>
    </row>
    <row r="163" spans="1:17" s="2" customFormat="1" ht="89.25" x14ac:dyDescent="0.2">
      <c r="A163" s="1">
        <v>149</v>
      </c>
      <c r="B163" s="18" t="s">
        <v>1584</v>
      </c>
      <c r="C163" s="18" t="s">
        <v>814</v>
      </c>
      <c r="D163" s="18"/>
      <c r="E163" s="18"/>
      <c r="F163" s="18"/>
      <c r="G163" s="8" t="s">
        <v>1338</v>
      </c>
      <c r="H163" s="2" t="s">
        <v>228</v>
      </c>
      <c r="I163" s="8" t="s">
        <v>1573</v>
      </c>
      <c r="J163" s="8"/>
      <c r="K163" s="51" t="s">
        <v>702</v>
      </c>
      <c r="L163" s="18">
        <v>2011</v>
      </c>
      <c r="M163" s="2" t="s">
        <v>685</v>
      </c>
      <c r="N163" s="18" t="s">
        <v>1583</v>
      </c>
      <c r="O163" s="18" t="s">
        <v>916</v>
      </c>
      <c r="P163" s="18"/>
      <c r="Q163" s="7"/>
    </row>
    <row r="164" spans="1:17" s="2" customFormat="1" ht="89.25" x14ac:dyDescent="0.2">
      <c r="A164" s="1">
        <v>150</v>
      </c>
      <c r="B164" s="18" t="s">
        <v>1584</v>
      </c>
      <c r="C164" s="18" t="s">
        <v>432</v>
      </c>
      <c r="D164" s="18"/>
      <c r="E164" s="18"/>
      <c r="F164" s="18"/>
      <c r="G164" s="8" t="s">
        <v>1337</v>
      </c>
      <c r="H164" s="4" t="s">
        <v>234</v>
      </c>
      <c r="I164" s="8" t="s">
        <v>69</v>
      </c>
      <c r="J164" s="8"/>
      <c r="K164" s="51" t="s">
        <v>702</v>
      </c>
      <c r="L164" s="18">
        <v>2011</v>
      </c>
      <c r="M164" s="2" t="s">
        <v>685</v>
      </c>
      <c r="N164" s="18" t="s">
        <v>1583</v>
      </c>
      <c r="O164" s="18" t="s">
        <v>916</v>
      </c>
      <c r="P164" s="18"/>
      <c r="Q164" s="7"/>
    </row>
    <row r="165" spans="1:17" s="4" customFormat="1" ht="89.25" x14ac:dyDescent="0.2">
      <c r="A165" s="1">
        <v>151</v>
      </c>
      <c r="B165" s="18" t="s">
        <v>1584</v>
      </c>
      <c r="C165" s="18" t="s">
        <v>914</v>
      </c>
      <c r="D165" s="18"/>
      <c r="E165" s="18"/>
      <c r="F165" s="18"/>
      <c r="G165" s="3" t="s">
        <v>1338</v>
      </c>
      <c r="H165" s="4" t="s">
        <v>234</v>
      </c>
      <c r="I165" s="8" t="s">
        <v>775</v>
      </c>
      <c r="J165" s="8"/>
      <c r="K165" s="51" t="s">
        <v>702</v>
      </c>
      <c r="L165" s="18">
        <v>2011</v>
      </c>
      <c r="M165" s="2" t="s">
        <v>685</v>
      </c>
      <c r="N165" s="18" t="s">
        <v>1583</v>
      </c>
      <c r="O165" s="18" t="s">
        <v>916</v>
      </c>
      <c r="P165" s="18"/>
      <c r="Q165" s="31"/>
    </row>
    <row r="166" spans="1:17" s="2" customFormat="1" ht="89.25" x14ac:dyDescent="0.2">
      <c r="A166" s="1">
        <v>152</v>
      </c>
      <c r="B166" s="18" t="s">
        <v>1584</v>
      </c>
      <c r="C166" s="18" t="s">
        <v>653</v>
      </c>
      <c r="D166" s="18"/>
      <c r="E166" s="18"/>
      <c r="F166" s="18"/>
      <c r="G166" s="8" t="s">
        <v>1336</v>
      </c>
      <c r="H166" s="2" t="s">
        <v>226</v>
      </c>
      <c r="I166" s="8" t="s">
        <v>956</v>
      </c>
      <c r="J166" s="8"/>
      <c r="K166" s="51" t="s">
        <v>702</v>
      </c>
      <c r="L166" s="18">
        <v>2011</v>
      </c>
      <c r="M166" s="2" t="s">
        <v>685</v>
      </c>
      <c r="N166" s="18" t="s">
        <v>1583</v>
      </c>
      <c r="O166" s="18" t="s">
        <v>916</v>
      </c>
      <c r="P166" s="18"/>
      <c r="Q166" s="7"/>
    </row>
    <row r="167" spans="1:17" s="2" customFormat="1" ht="89.25" x14ac:dyDescent="0.2">
      <c r="A167" s="1">
        <v>153</v>
      </c>
      <c r="B167" s="18" t="s">
        <v>1584</v>
      </c>
      <c r="C167" s="18" t="s">
        <v>433</v>
      </c>
      <c r="D167" s="18"/>
      <c r="E167" s="18"/>
      <c r="F167" s="18"/>
      <c r="G167" s="8" t="s">
        <v>1338</v>
      </c>
      <c r="H167" s="4" t="s">
        <v>234</v>
      </c>
      <c r="I167" s="8" t="s">
        <v>775</v>
      </c>
      <c r="J167" s="8"/>
      <c r="K167" s="51" t="s">
        <v>702</v>
      </c>
      <c r="L167" s="18">
        <v>2011</v>
      </c>
      <c r="M167" s="2" t="s">
        <v>685</v>
      </c>
      <c r="N167" s="18" t="s">
        <v>1583</v>
      </c>
      <c r="O167" s="18" t="s">
        <v>916</v>
      </c>
      <c r="P167" s="18"/>
      <c r="Q167" s="7"/>
    </row>
    <row r="168" spans="1:17" s="2" customFormat="1" ht="89.25" x14ac:dyDescent="0.2">
      <c r="A168" s="1">
        <v>154</v>
      </c>
      <c r="B168" s="18" t="s">
        <v>1584</v>
      </c>
      <c r="C168" s="18" t="s">
        <v>430</v>
      </c>
      <c r="D168" s="18"/>
      <c r="E168" s="18"/>
      <c r="F168" s="18"/>
      <c r="G168" s="8" t="s">
        <v>1337</v>
      </c>
      <c r="H168" s="4" t="s">
        <v>234</v>
      </c>
      <c r="I168" s="8" t="s">
        <v>885</v>
      </c>
      <c r="J168" s="8"/>
      <c r="K168" s="51" t="s">
        <v>702</v>
      </c>
      <c r="L168" s="18">
        <v>2011</v>
      </c>
      <c r="M168" s="2" t="s">
        <v>685</v>
      </c>
      <c r="N168" s="18" t="s">
        <v>1583</v>
      </c>
      <c r="O168" s="18" t="s">
        <v>916</v>
      </c>
      <c r="P168" s="18"/>
      <c r="Q168" s="7"/>
    </row>
    <row r="169" spans="1:17" s="2" customFormat="1" ht="89.25" x14ac:dyDescent="0.2">
      <c r="A169" s="1">
        <v>155</v>
      </c>
      <c r="B169" s="18" t="s">
        <v>1584</v>
      </c>
      <c r="C169" s="18" t="s">
        <v>429</v>
      </c>
      <c r="D169" s="18"/>
      <c r="E169" s="18"/>
      <c r="F169" s="18"/>
      <c r="G169" s="8" t="s">
        <v>1337</v>
      </c>
      <c r="H169" s="4" t="s">
        <v>234</v>
      </c>
      <c r="I169" s="8" t="s">
        <v>885</v>
      </c>
      <c r="J169" s="8"/>
      <c r="K169" s="51" t="s">
        <v>702</v>
      </c>
      <c r="L169" s="18">
        <v>2011</v>
      </c>
      <c r="M169" s="2" t="s">
        <v>685</v>
      </c>
      <c r="N169" s="18" t="s">
        <v>1583</v>
      </c>
      <c r="O169" s="18" t="s">
        <v>916</v>
      </c>
      <c r="P169" s="18"/>
      <c r="Q169" s="7"/>
    </row>
    <row r="170" spans="1:17" ht="89.25" x14ac:dyDescent="0.2">
      <c r="A170" s="1">
        <v>156</v>
      </c>
      <c r="B170" s="18" t="s">
        <v>1584</v>
      </c>
      <c r="C170" s="18" t="s">
        <v>915</v>
      </c>
      <c r="G170" s="3" t="s">
        <v>1338</v>
      </c>
      <c r="H170" s="4" t="s">
        <v>234</v>
      </c>
      <c r="I170" s="8" t="s">
        <v>775</v>
      </c>
      <c r="K170" s="51" t="s">
        <v>702</v>
      </c>
      <c r="L170" s="18">
        <v>2011</v>
      </c>
      <c r="M170" s="2" t="s">
        <v>685</v>
      </c>
      <c r="N170" s="18" t="s">
        <v>1583</v>
      </c>
      <c r="O170" s="18" t="s">
        <v>916</v>
      </c>
    </row>
    <row r="171" spans="1:17" s="2" customFormat="1" ht="89.25" x14ac:dyDescent="0.2">
      <c r="A171" s="1">
        <v>157</v>
      </c>
      <c r="B171" s="18" t="s">
        <v>1584</v>
      </c>
      <c r="C171" s="18" t="s">
        <v>795</v>
      </c>
      <c r="D171" s="18"/>
      <c r="E171" s="18"/>
      <c r="F171" s="18"/>
      <c r="G171" s="12" t="s">
        <v>1338</v>
      </c>
      <c r="H171" s="4" t="s">
        <v>234</v>
      </c>
      <c r="I171" s="8" t="s">
        <v>775</v>
      </c>
      <c r="J171" s="8"/>
      <c r="K171" s="51" t="s">
        <v>702</v>
      </c>
      <c r="L171" s="18">
        <v>2011</v>
      </c>
      <c r="M171" s="2" t="s">
        <v>685</v>
      </c>
      <c r="N171" s="18" t="s">
        <v>1583</v>
      </c>
      <c r="O171" s="18" t="s">
        <v>916</v>
      </c>
      <c r="P171" s="18"/>
      <c r="Q171" s="7"/>
    </row>
    <row r="172" spans="1:17" s="2" customFormat="1" ht="89.25" x14ac:dyDescent="0.2">
      <c r="A172" s="1">
        <v>158</v>
      </c>
      <c r="B172" s="18" t="s">
        <v>1584</v>
      </c>
      <c r="C172" s="18" t="s">
        <v>584</v>
      </c>
      <c r="D172" s="18"/>
      <c r="E172" s="18"/>
      <c r="F172" s="18"/>
      <c r="G172" s="8" t="s">
        <v>1336</v>
      </c>
      <c r="H172" s="4" t="s">
        <v>235</v>
      </c>
      <c r="I172" s="8" t="s">
        <v>1043</v>
      </c>
      <c r="J172" s="8"/>
      <c r="K172" s="51" t="s">
        <v>702</v>
      </c>
      <c r="L172" s="18">
        <v>2011</v>
      </c>
      <c r="M172" s="2" t="s">
        <v>685</v>
      </c>
      <c r="N172" s="18" t="s">
        <v>1583</v>
      </c>
      <c r="O172" s="18" t="s">
        <v>435</v>
      </c>
      <c r="P172" s="18"/>
      <c r="Q172" s="7"/>
    </row>
    <row r="173" spans="1:17" s="2" customFormat="1" ht="89.25" x14ac:dyDescent="0.2">
      <c r="A173" s="1">
        <v>159</v>
      </c>
      <c r="B173" s="18" t="s">
        <v>1584</v>
      </c>
      <c r="C173" s="18" t="s">
        <v>623</v>
      </c>
      <c r="D173" s="18"/>
      <c r="E173" s="18"/>
      <c r="F173" s="18"/>
      <c r="G173" s="8" t="s">
        <v>1336</v>
      </c>
      <c r="H173" s="4" t="s">
        <v>235</v>
      </c>
      <c r="I173" s="8" t="s">
        <v>1042</v>
      </c>
      <c r="J173" s="8"/>
      <c r="K173" s="51" t="s">
        <v>702</v>
      </c>
      <c r="L173" s="18">
        <v>2011</v>
      </c>
      <c r="M173" s="2" t="s">
        <v>685</v>
      </c>
      <c r="N173" s="18" t="s">
        <v>1583</v>
      </c>
      <c r="O173" s="18" t="s">
        <v>435</v>
      </c>
      <c r="P173" s="18"/>
      <c r="Q173" s="7"/>
    </row>
    <row r="174" spans="1:17" s="2" customFormat="1" ht="89.25" x14ac:dyDescent="0.2">
      <c r="A174" s="1">
        <v>160</v>
      </c>
      <c r="B174" s="18" t="s">
        <v>1584</v>
      </c>
      <c r="C174" s="18" t="s">
        <v>334</v>
      </c>
      <c r="D174" s="18"/>
      <c r="E174" s="18"/>
      <c r="F174" s="18"/>
      <c r="G174" s="8" t="s">
        <v>1336</v>
      </c>
      <c r="H174" s="4" t="s">
        <v>235</v>
      </c>
      <c r="I174" s="8" t="s">
        <v>1042</v>
      </c>
      <c r="J174" s="8"/>
      <c r="K174" s="51" t="s">
        <v>702</v>
      </c>
      <c r="L174" s="18">
        <v>2011</v>
      </c>
      <c r="M174" s="2" t="s">
        <v>685</v>
      </c>
      <c r="N174" s="18" t="s">
        <v>1583</v>
      </c>
      <c r="O174" s="18" t="s">
        <v>435</v>
      </c>
      <c r="P174" s="18"/>
      <c r="Q174" s="7"/>
    </row>
    <row r="175" spans="1:17" s="2" customFormat="1" ht="89.25" x14ac:dyDescent="0.2">
      <c r="A175" s="1">
        <v>161</v>
      </c>
      <c r="B175" s="18" t="s">
        <v>1584</v>
      </c>
      <c r="C175" s="18" t="s">
        <v>436</v>
      </c>
      <c r="D175" s="18"/>
      <c r="E175" s="18"/>
      <c r="F175" s="18"/>
      <c r="G175" s="8" t="s">
        <v>1336</v>
      </c>
      <c r="H175" s="4" t="s">
        <v>235</v>
      </c>
      <c r="I175" s="8" t="s">
        <v>1041</v>
      </c>
      <c r="J175" s="8"/>
      <c r="K175" s="51" t="s">
        <v>702</v>
      </c>
      <c r="L175" s="18">
        <v>2011</v>
      </c>
      <c r="M175" s="2" t="s">
        <v>685</v>
      </c>
      <c r="N175" s="18" t="s">
        <v>1583</v>
      </c>
      <c r="O175" s="18" t="s">
        <v>435</v>
      </c>
      <c r="P175" s="18"/>
      <c r="Q175" s="7"/>
    </row>
    <row r="176" spans="1:17" ht="89.25" x14ac:dyDescent="0.2">
      <c r="A176" s="1">
        <v>162</v>
      </c>
      <c r="B176" s="18" t="s">
        <v>1584</v>
      </c>
      <c r="C176" s="18" t="s">
        <v>341</v>
      </c>
      <c r="G176" s="8" t="s">
        <v>1336</v>
      </c>
      <c r="H176" s="4" t="s">
        <v>234</v>
      </c>
      <c r="I176" s="8" t="s">
        <v>568</v>
      </c>
      <c r="K176" s="51" t="s">
        <v>702</v>
      </c>
      <c r="L176" s="18">
        <v>2011</v>
      </c>
      <c r="M176" s="2" t="s">
        <v>685</v>
      </c>
      <c r="N176" s="18" t="s">
        <v>1583</v>
      </c>
      <c r="O176" s="18" t="s">
        <v>762</v>
      </c>
    </row>
    <row r="177" spans="1:17" s="2" customFormat="1" ht="89.25" x14ac:dyDescent="0.2">
      <c r="A177" s="1">
        <v>163</v>
      </c>
      <c r="B177" s="18" t="s">
        <v>1584</v>
      </c>
      <c r="C177" s="18" t="s">
        <v>518</v>
      </c>
      <c r="D177" s="18"/>
      <c r="E177" s="18"/>
      <c r="F177" s="18"/>
      <c r="G177" s="12" t="s">
        <v>1338</v>
      </c>
      <c r="H177" s="4" t="s">
        <v>234</v>
      </c>
      <c r="I177" s="8" t="s">
        <v>1194</v>
      </c>
      <c r="J177" s="8"/>
      <c r="K177" s="51" t="s">
        <v>702</v>
      </c>
      <c r="L177" s="18">
        <v>2011</v>
      </c>
      <c r="M177" s="2" t="s">
        <v>685</v>
      </c>
      <c r="N177" s="18" t="s">
        <v>1583</v>
      </c>
      <c r="O177" s="18" t="s">
        <v>762</v>
      </c>
      <c r="P177" s="18"/>
      <c r="Q177" s="7"/>
    </row>
    <row r="178" spans="1:17" s="2" customFormat="1" ht="89.25" x14ac:dyDescent="0.2">
      <c r="A178" s="1">
        <v>164</v>
      </c>
      <c r="B178" s="18" t="s">
        <v>1584</v>
      </c>
      <c r="C178" s="18" t="s">
        <v>509</v>
      </c>
      <c r="D178" s="18"/>
      <c r="E178" s="18"/>
      <c r="F178" s="18"/>
      <c r="G178" s="12" t="s">
        <v>1338</v>
      </c>
      <c r="H178" s="4" t="s">
        <v>234</v>
      </c>
      <c r="I178" s="8" t="s">
        <v>888</v>
      </c>
      <c r="J178" s="8"/>
      <c r="K178" s="51" t="s">
        <v>702</v>
      </c>
      <c r="L178" s="18">
        <v>2011</v>
      </c>
      <c r="M178" s="2" t="s">
        <v>685</v>
      </c>
      <c r="N178" s="18" t="s">
        <v>1583</v>
      </c>
      <c r="O178" s="18" t="s">
        <v>762</v>
      </c>
      <c r="P178" s="18"/>
      <c r="Q178" s="7"/>
    </row>
    <row r="179" spans="1:17" s="2" customFormat="1" ht="89.25" x14ac:dyDescent="0.2">
      <c r="A179" s="1">
        <v>165</v>
      </c>
      <c r="B179" s="18" t="s">
        <v>1584</v>
      </c>
      <c r="C179" s="18" t="s">
        <v>340</v>
      </c>
      <c r="D179" s="18"/>
      <c r="E179" s="18"/>
      <c r="F179" s="18"/>
      <c r="G179" s="12" t="s">
        <v>1338</v>
      </c>
      <c r="H179" s="4" t="s">
        <v>234</v>
      </c>
      <c r="I179" s="8" t="s">
        <v>571</v>
      </c>
      <c r="J179" s="8"/>
      <c r="K179" s="51" t="s">
        <v>702</v>
      </c>
      <c r="L179" s="18">
        <v>2011</v>
      </c>
      <c r="M179" s="2" t="s">
        <v>685</v>
      </c>
      <c r="N179" s="18" t="s">
        <v>1583</v>
      </c>
      <c r="O179" s="18" t="s">
        <v>762</v>
      </c>
      <c r="P179" s="18"/>
      <c r="Q179" s="7"/>
    </row>
    <row r="180" spans="1:17" s="2" customFormat="1" ht="89.25" x14ac:dyDescent="0.2">
      <c r="A180" s="1">
        <v>166</v>
      </c>
      <c r="B180" s="18" t="s">
        <v>1584</v>
      </c>
      <c r="C180" s="18" t="s">
        <v>801</v>
      </c>
      <c r="D180" s="18"/>
      <c r="E180" s="18"/>
      <c r="F180" s="18"/>
      <c r="G180" s="9" t="s">
        <v>1338</v>
      </c>
      <c r="H180" s="4" t="s">
        <v>234</v>
      </c>
      <c r="I180" s="8" t="s">
        <v>888</v>
      </c>
      <c r="J180" s="8"/>
      <c r="K180" s="51" t="s">
        <v>702</v>
      </c>
      <c r="L180" s="18">
        <v>2011</v>
      </c>
      <c r="M180" s="2" t="s">
        <v>685</v>
      </c>
      <c r="N180" s="18" t="s">
        <v>1583</v>
      </c>
      <c r="O180" s="18" t="s">
        <v>762</v>
      </c>
      <c r="P180" s="18"/>
      <c r="Q180" s="7"/>
    </row>
    <row r="181" spans="1:17" s="2" customFormat="1" ht="89.25" x14ac:dyDescent="0.2">
      <c r="A181" s="1">
        <v>167</v>
      </c>
      <c r="B181" s="18" t="s">
        <v>1584</v>
      </c>
      <c r="C181" s="18" t="s">
        <v>342</v>
      </c>
      <c r="D181" s="18"/>
      <c r="E181" s="18"/>
      <c r="F181" s="18"/>
      <c r="G181" s="8" t="s">
        <v>1336</v>
      </c>
      <c r="H181" s="4" t="s">
        <v>235</v>
      </c>
      <c r="I181" s="8" t="s">
        <v>756</v>
      </c>
      <c r="J181" s="8"/>
      <c r="K181" s="51" t="s">
        <v>702</v>
      </c>
      <c r="L181" s="18">
        <v>2011</v>
      </c>
      <c r="M181" s="2" t="s">
        <v>685</v>
      </c>
      <c r="N181" s="18" t="s">
        <v>1583</v>
      </c>
      <c r="O181" s="18" t="s">
        <v>762</v>
      </c>
      <c r="P181" s="18"/>
      <c r="Q181" s="7"/>
    </row>
    <row r="182" spans="1:17" s="2" customFormat="1" ht="89.25" x14ac:dyDescent="0.2">
      <c r="A182" s="1">
        <v>168</v>
      </c>
      <c r="B182" s="18" t="s">
        <v>1584</v>
      </c>
      <c r="C182" s="18" t="s">
        <v>646</v>
      </c>
      <c r="D182" s="18"/>
      <c r="E182" s="18"/>
      <c r="F182" s="18"/>
      <c r="G182" s="8" t="s">
        <v>1336</v>
      </c>
      <c r="H182" s="4" t="s">
        <v>235</v>
      </c>
      <c r="I182" s="8" t="s">
        <v>756</v>
      </c>
      <c r="J182" s="8"/>
      <c r="K182" s="51" t="s">
        <v>702</v>
      </c>
      <c r="L182" s="18">
        <v>2011</v>
      </c>
      <c r="M182" s="2" t="s">
        <v>685</v>
      </c>
      <c r="N182" s="18" t="s">
        <v>1583</v>
      </c>
      <c r="O182" s="18" t="s">
        <v>762</v>
      </c>
      <c r="P182" s="18"/>
      <c r="Q182" s="7"/>
    </row>
    <row r="183" spans="1:17" ht="89.25" x14ac:dyDescent="0.2">
      <c r="A183" s="1">
        <v>169</v>
      </c>
      <c r="B183" s="18" t="s">
        <v>1584</v>
      </c>
      <c r="C183" s="18" t="s">
        <v>511</v>
      </c>
      <c r="G183" s="8" t="s">
        <v>1336</v>
      </c>
      <c r="H183" s="4" t="s">
        <v>235</v>
      </c>
      <c r="I183" s="8" t="s">
        <v>756</v>
      </c>
      <c r="K183" s="51" t="s">
        <v>702</v>
      </c>
      <c r="L183" s="18">
        <v>2011</v>
      </c>
      <c r="M183" s="2" t="s">
        <v>685</v>
      </c>
      <c r="N183" s="18" t="s">
        <v>1583</v>
      </c>
      <c r="O183" s="18" t="s">
        <v>762</v>
      </c>
    </row>
    <row r="184" spans="1:17" s="2" customFormat="1" ht="89.25" x14ac:dyDescent="0.2">
      <c r="A184" s="1">
        <v>170</v>
      </c>
      <c r="B184" s="18" t="s">
        <v>1584</v>
      </c>
      <c r="C184" s="18" t="s">
        <v>462</v>
      </c>
      <c r="D184" s="18"/>
      <c r="E184" s="18"/>
      <c r="F184" s="18"/>
      <c r="G184" s="8" t="s">
        <v>1336</v>
      </c>
      <c r="H184" s="4" t="s">
        <v>235</v>
      </c>
      <c r="I184" s="8" t="s">
        <v>1127</v>
      </c>
      <c r="J184" s="8"/>
      <c r="K184" s="51" t="s">
        <v>702</v>
      </c>
      <c r="L184" s="18">
        <v>2011</v>
      </c>
      <c r="M184" s="2" t="s">
        <v>685</v>
      </c>
      <c r="N184" s="18" t="s">
        <v>1583</v>
      </c>
      <c r="O184" s="18" t="s">
        <v>762</v>
      </c>
      <c r="P184" s="18"/>
      <c r="Q184" s="7"/>
    </row>
    <row r="185" spans="1:17" s="2" customFormat="1" ht="89.25" x14ac:dyDescent="0.2">
      <c r="A185" s="1">
        <v>171</v>
      </c>
      <c r="B185" s="18" t="s">
        <v>1584</v>
      </c>
      <c r="C185" s="18" t="s">
        <v>343</v>
      </c>
      <c r="D185" s="18"/>
      <c r="E185" s="18"/>
      <c r="F185" s="18"/>
      <c r="G185" s="8" t="s">
        <v>1336</v>
      </c>
      <c r="H185" s="4" t="s">
        <v>235</v>
      </c>
      <c r="I185" s="8" t="s">
        <v>756</v>
      </c>
      <c r="J185" s="8"/>
      <c r="K185" s="51" t="s">
        <v>702</v>
      </c>
      <c r="L185" s="18">
        <v>2011</v>
      </c>
      <c r="M185" s="2" t="s">
        <v>685</v>
      </c>
      <c r="N185" s="18" t="s">
        <v>1583</v>
      </c>
      <c r="O185" s="18" t="s">
        <v>762</v>
      </c>
      <c r="P185" s="18"/>
      <c r="Q185" s="7"/>
    </row>
    <row r="186" spans="1:17" ht="89.25" x14ac:dyDescent="0.2">
      <c r="A186" s="1">
        <v>172</v>
      </c>
      <c r="B186" s="18" t="s">
        <v>1584</v>
      </c>
      <c r="C186" s="18" t="s">
        <v>465</v>
      </c>
      <c r="G186" s="8" t="s">
        <v>1338</v>
      </c>
      <c r="H186" s="2" t="s">
        <v>238</v>
      </c>
      <c r="I186" s="8" t="s">
        <v>495</v>
      </c>
      <c r="K186" s="51" t="s">
        <v>702</v>
      </c>
      <c r="L186" s="18">
        <v>2011</v>
      </c>
      <c r="M186" s="2" t="s">
        <v>685</v>
      </c>
      <c r="N186" s="18" t="s">
        <v>1583</v>
      </c>
      <c r="O186" s="18" t="s">
        <v>762</v>
      </c>
    </row>
    <row r="187" spans="1:17" s="2" customFormat="1" ht="89.25" x14ac:dyDescent="0.2">
      <c r="A187" s="1">
        <v>173</v>
      </c>
      <c r="B187" s="18" t="s">
        <v>1584</v>
      </c>
      <c r="C187" s="18" t="s">
        <v>516</v>
      </c>
      <c r="D187" s="18"/>
      <c r="E187" s="18"/>
      <c r="F187" s="18"/>
      <c r="G187" s="12" t="s">
        <v>1338</v>
      </c>
      <c r="H187" s="4" t="s">
        <v>234</v>
      </c>
      <c r="I187" s="8" t="s">
        <v>726</v>
      </c>
      <c r="J187" s="8"/>
      <c r="K187" s="51" t="s">
        <v>702</v>
      </c>
      <c r="L187" s="18">
        <v>2011</v>
      </c>
      <c r="M187" s="2" t="s">
        <v>685</v>
      </c>
      <c r="N187" s="18" t="s">
        <v>1583</v>
      </c>
      <c r="O187" s="18" t="s">
        <v>762</v>
      </c>
      <c r="P187" s="18"/>
      <c r="Q187" s="7"/>
    </row>
    <row r="188" spans="1:17" s="2" customFormat="1" ht="89.25" x14ac:dyDescent="0.2">
      <c r="A188" s="1">
        <v>174</v>
      </c>
      <c r="B188" s="18" t="s">
        <v>1584</v>
      </c>
      <c r="C188" s="18" t="s">
        <v>763</v>
      </c>
      <c r="D188" s="18"/>
      <c r="E188" s="18"/>
      <c r="F188" s="18"/>
      <c r="G188" s="12" t="s">
        <v>1338</v>
      </c>
      <c r="H188" s="4" t="s">
        <v>234</v>
      </c>
      <c r="I188" s="8" t="s">
        <v>726</v>
      </c>
      <c r="J188" s="8"/>
      <c r="K188" s="51" t="s">
        <v>702</v>
      </c>
      <c r="L188" s="18">
        <v>2011</v>
      </c>
      <c r="M188" s="2" t="s">
        <v>685</v>
      </c>
      <c r="N188" s="18" t="s">
        <v>1583</v>
      </c>
      <c r="O188" s="18" t="s">
        <v>762</v>
      </c>
      <c r="P188" s="18"/>
      <c r="Q188" s="7"/>
    </row>
    <row r="189" spans="1:17" s="2" customFormat="1" ht="89.25" x14ac:dyDescent="0.2">
      <c r="A189" s="1">
        <v>175</v>
      </c>
      <c r="B189" s="18" t="s">
        <v>1584</v>
      </c>
      <c r="C189" s="18" t="s">
        <v>339</v>
      </c>
      <c r="D189" s="18"/>
      <c r="E189" s="18"/>
      <c r="F189" s="18"/>
      <c r="G189" s="12" t="s">
        <v>1338</v>
      </c>
      <c r="H189" s="4" t="s">
        <v>234</v>
      </c>
      <c r="I189" s="8" t="s">
        <v>571</v>
      </c>
      <c r="J189" s="8"/>
      <c r="K189" s="51" t="s">
        <v>702</v>
      </c>
      <c r="L189" s="18">
        <v>2011</v>
      </c>
      <c r="M189" s="2" t="s">
        <v>685</v>
      </c>
      <c r="N189" s="18" t="s">
        <v>1583</v>
      </c>
      <c r="O189" s="18" t="s">
        <v>762</v>
      </c>
      <c r="P189" s="18"/>
      <c r="Q189" s="7"/>
    </row>
    <row r="190" spans="1:17" s="2" customFormat="1" ht="89.25" x14ac:dyDescent="0.2">
      <c r="A190" s="1">
        <v>176</v>
      </c>
      <c r="B190" s="18" t="s">
        <v>1584</v>
      </c>
      <c r="C190" s="18" t="s">
        <v>338</v>
      </c>
      <c r="D190" s="18"/>
      <c r="E190" s="18"/>
      <c r="F190" s="18"/>
      <c r="G190" s="12" t="s">
        <v>1338</v>
      </c>
      <c r="H190" s="4" t="s">
        <v>234</v>
      </c>
      <c r="I190" s="8" t="s">
        <v>571</v>
      </c>
      <c r="J190" s="8"/>
      <c r="K190" s="51" t="s">
        <v>702</v>
      </c>
      <c r="L190" s="18">
        <v>2011</v>
      </c>
      <c r="M190" s="2" t="s">
        <v>685</v>
      </c>
      <c r="N190" s="18" t="s">
        <v>1583</v>
      </c>
      <c r="O190" s="18" t="s">
        <v>762</v>
      </c>
      <c r="P190" s="18"/>
      <c r="Q190" s="7"/>
    </row>
    <row r="191" spans="1:17" s="2" customFormat="1" ht="89.25" x14ac:dyDescent="0.2">
      <c r="A191" s="1">
        <v>177</v>
      </c>
      <c r="B191" s="18" t="s">
        <v>1584</v>
      </c>
      <c r="C191" s="18" t="s">
        <v>1523</v>
      </c>
      <c r="D191" s="18"/>
      <c r="E191" s="18"/>
      <c r="F191" s="18"/>
      <c r="G191" s="8" t="s">
        <v>1338</v>
      </c>
      <c r="H191" s="2" t="s">
        <v>238</v>
      </c>
      <c r="I191" s="8" t="s">
        <v>110</v>
      </c>
      <c r="J191" s="8"/>
      <c r="K191" s="51" t="s">
        <v>702</v>
      </c>
      <c r="L191" s="18">
        <v>2011</v>
      </c>
      <c r="M191" s="2" t="s">
        <v>685</v>
      </c>
      <c r="N191" s="18" t="s">
        <v>1583</v>
      </c>
      <c r="O191" s="18" t="s">
        <v>762</v>
      </c>
      <c r="P191" s="18"/>
      <c r="Q191" s="7"/>
    </row>
    <row r="192" spans="1:17" s="2" customFormat="1" ht="89.25" x14ac:dyDescent="0.2">
      <c r="A192" s="1">
        <v>178</v>
      </c>
      <c r="B192" s="18" t="s">
        <v>1584</v>
      </c>
      <c r="C192" s="18" t="s">
        <v>517</v>
      </c>
      <c r="D192" s="18"/>
      <c r="E192" s="18"/>
      <c r="F192" s="18"/>
      <c r="G192" s="12" t="s">
        <v>1338</v>
      </c>
      <c r="H192" s="4" t="s">
        <v>234</v>
      </c>
      <c r="I192" s="8" t="s">
        <v>726</v>
      </c>
      <c r="J192" s="8"/>
      <c r="K192" s="51" t="s">
        <v>702</v>
      </c>
      <c r="L192" s="18">
        <v>2011</v>
      </c>
      <c r="M192" s="2" t="s">
        <v>685</v>
      </c>
      <c r="N192" s="18" t="s">
        <v>1583</v>
      </c>
      <c r="O192" s="18" t="s">
        <v>762</v>
      </c>
      <c r="P192" s="18"/>
      <c r="Q192" s="7"/>
    </row>
    <row r="193" spans="1:17" s="2" customFormat="1" ht="89.25" x14ac:dyDescent="0.2">
      <c r="A193" s="1">
        <v>179</v>
      </c>
      <c r="B193" s="18" t="s">
        <v>1584</v>
      </c>
      <c r="C193" s="18" t="s">
        <v>1595</v>
      </c>
      <c r="D193" s="18"/>
      <c r="E193" s="18"/>
      <c r="F193" s="18"/>
      <c r="G193" s="8" t="s">
        <v>1338</v>
      </c>
      <c r="H193" s="4" t="s">
        <v>234</v>
      </c>
      <c r="I193" s="8" t="s">
        <v>571</v>
      </c>
      <c r="J193" s="8"/>
      <c r="K193" s="51" t="s">
        <v>702</v>
      </c>
      <c r="L193" s="18">
        <v>2011</v>
      </c>
      <c r="M193" s="2" t="s">
        <v>685</v>
      </c>
      <c r="N193" s="18" t="s">
        <v>1583</v>
      </c>
      <c r="O193" s="18" t="s">
        <v>762</v>
      </c>
      <c r="P193" s="18"/>
      <c r="Q193" s="7"/>
    </row>
    <row r="194" spans="1:17" s="2" customFormat="1" ht="89.25" x14ac:dyDescent="0.2">
      <c r="A194" s="1">
        <v>180</v>
      </c>
      <c r="B194" s="18" t="s">
        <v>1584</v>
      </c>
      <c r="C194" s="18" t="s">
        <v>344</v>
      </c>
      <c r="D194" s="18"/>
      <c r="E194" s="18"/>
      <c r="F194" s="18"/>
      <c r="G194" s="8" t="s">
        <v>1336</v>
      </c>
      <c r="H194" s="4" t="s">
        <v>235</v>
      </c>
      <c r="I194" s="8" t="s">
        <v>756</v>
      </c>
      <c r="J194" s="8"/>
      <c r="K194" s="51" t="s">
        <v>702</v>
      </c>
      <c r="L194" s="18">
        <v>2011</v>
      </c>
      <c r="M194" s="2" t="s">
        <v>685</v>
      </c>
      <c r="N194" s="18" t="s">
        <v>1583</v>
      </c>
      <c r="O194" s="18" t="s">
        <v>762</v>
      </c>
      <c r="P194" s="18"/>
      <c r="Q194" s="7"/>
    </row>
    <row r="195" spans="1:17" s="2" customFormat="1" ht="89.25" x14ac:dyDescent="0.2">
      <c r="A195" s="1">
        <v>181</v>
      </c>
      <c r="B195" s="18" t="s">
        <v>1584</v>
      </c>
      <c r="C195" s="18" t="s">
        <v>510</v>
      </c>
      <c r="D195" s="18"/>
      <c r="E195" s="18"/>
      <c r="F195" s="18"/>
      <c r="G195" s="8" t="s">
        <v>1336</v>
      </c>
      <c r="H195" s="4" t="s">
        <v>235</v>
      </c>
      <c r="I195" s="8" t="s">
        <v>1127</v>
      </c>
      <c r="J195" s="8"/>
      <c r="K195" s="51" t="s">
        <v>702</v>
      </c>
      <c r="L195" s="18">
        <v>2011</v>
      </c>
      <c r="M195" s="2" t="s">
        <v>685</v>
      </c>
      <c r="N195" s="18" t="s">
        <v>1583</v>
      </c>
      <c r="O195" s="18" t="s">
        <v>762</v>
      </c>
      <c r="P195" s="18"/>
      <c r="Q195" s="7"/>
    </row>
    <row r="196" spans="1:17" s="2" customFormat="1" ht="89.25" x14ac:dyDescent="0.2">
      <c r="A196" s="1">
        <v>182</v>
      </c>
      <c r="B196" s="18" t="s">
        <v>1584</v>
      </c>
      <c r="C196" s="18" t="s">
        <v>345</v>
      </c>
      <c r="D196" s="18"/>
      <c r="E196" s="18"/>
      <c r="F196" s="18"/>
      <c r="G196" s="8" t="s">
        <v>1336</v>
      </c>
      <c r="H196" s="4" t="s">
        <v>235</v>
      </c>
      <c r="I196" s="8" t="s">
        <v>756</v>
      </c>
      <c r="J196" s="8"/>
      <c r="K196" s="51" t="s">
        <v>702</v>
      </c>
      <c r="L196" s="18">
        <v>2011</v>
      </c>
      <c r="M196" s="2" t="s">
        <v>685</v>
      </c>
      <c r="N196" s="18" t="s">
        <v>1583</v>
      </c>
      <c r="O196" s="18" t="s">
        <v>762</v>
      </c>
      <c r="P196" s="18"/>
      <c r="Q196" s="7"/>
    </row>
    <row r="197" spans="1:17" s="2" customFormat="1" ht="89.25" x14ac:dyDescent="0.2">
      <c r="A197" s="1">
        <v>183</v>
      </c>
      <c r="B197" s="18" t="s">
        <v>1584</v>
      </c>
      <c r="C197" s="18" t="s">
        <v>512</v>
      </c>
      <c r="D197" s="18"/>
      <c r="E197" s="18"/>
      <c r="F197" s="18"/>
      <c r="G197" s="8" t="s">
        <v>1338</v>
      </c>
      <c r="H197" s="2" t="s">
        <v>238</v>
      </c>
      <c r="I197" s="8" t="s">
        <v>1341</v>
      </c>
      <c r="J197" s="8"/>
      <c r="K197" s="51" t="s">
        <v>702</v>
      </c>
      <c r="L197" s="18">
        <v>2011</v>
      </c>
      <c r="M197" s="2" t="s">
        <v>685</v>
      </c>
      <c r="N197" s="18" t="s">
        <v>1583</v>
      </c>
      <c r="O197" s="18" t="s">
        <v>920</v>
      </c>
      <c r="P197" s="18"/>
      <c r="Q197" s="7"/>
    </row>
    <row r="198" spans="1:17" s="4" customFormat="1" ht="89.25" x14ac:dyDescent="0.2">
      <c r="A198" s="1">
        <v>184</v>
      </c>
      <c r="B198" s="18" t="s">
        <v>1584</v>
      </c>
      <c r="C198" s="18" t="s">
        <v>513</v>
      </c>
      <c r="D198" s="18"/>
      <c r="E198" s="18"/>
      <c r="F198" s="18"/>
      <c r="G198" s="8" t="s">
        <v>1338</v>
      </c>
      <c r="H198" s="2" t="s">
        <v>238</v>
      </c>
      <c r="I198" s="8" t="s">
        <v>1341</v>
      </c>
      <c r="J198" s="8"/>
      <c r="K198" s="51" t="s">
        <v>702</v>
      </c>
      <c r="L198" s="18">
        <v>2011</v>
      </c>
      <c r="M198" s="2" t="s">
        <v>685</v>
      </c>
      <c r="N198" s="18" t="s">
        <v>1583</v>
      </c>
      <c r="O198" s="18" t="s">
        <v>920</v>
      </c>
      <c r="P198" s="18"/>
      <c r="Q198" s="31"/>
    </row>
    <row r="199" spans="1:17" s="2" customFormat="1" ht="89.25" x14ac:dyDescent="0.2">
      <c r="A199" s="1">
        <v>185</v>
      </c>
      <c r="B199" s="18" t="s">
        <v>1584</v>
      </c>
      <c r="C199" s="18" t="s">
        <v>514</v>
      </c>
      <c r="D199" s="18"/>
      <c r="E199" s="18"/>
      <c r="F199" s="18"/>
      <c r="G199" s="8" t="s">
        <v>1338</v>
      </c>
      <c r="H199" s="2" t="s">
        <v>238</v>
      </c>
      <c r="I199" s="8" t="s">
        <v>1341</v>
      </c>
      <c r="J199" s="8"/>
      <c r="K199" s="51" t="s">
        <v>702</v>
      </c>
      <c r="L199" s="18">
        <v>2011</v>
      </c>
      <c r="M199" s="2" t="s">
        <v>685</v>
      </c>
      <c r="N199" s="18" t="s">
        <v>1583</v>
      </c>
      <c r="O199" s="18" t="s">
        <v>920</v>
      </c>
      <c r="P199" s="18"/>
      <c r="Q199" s="7"/>
    </row>
    <row r="200" spans="1:17" s="4" customFormat="1" ht="89.25" x14ac:dyDescent="0.2">
      <c r="A200" s="1">
        <v>186</v>
      </c>
      <c r="B200" s="18" t="s">
        <v>1584</v>
      </c>
      <c r="C200" s="18" t="s">
        <v>337</v>
      </c>
      <c r="D200" s="18"/>
      <c r="E200" s="18"/>
      <c r="F200" s="18"/>
      <c r="G200" s="8" t="s">
        <v>1336</v>
      </c>
      <c r="H200" s="4" t="s">
        <v>234</v>
      </c>
      <c r="I200" s="8" t="s">
        <v>1035</v>
      </c>
      <c r="J200" s="8"/>
      <c r="K200" s="51" t="s">
        <v>702</v>
      </c>
      <c r="L200" s="18">
        <v>2011</v>
      </c>
      <c r="M200" s="2" t="s">
        <v>685</v>
      </c>
      <c r="N200" s="18" t="s">
        <v>1583</v>
      </c>
      <c r="O200" s="18" t="s">
        <v>920</v>
      </c>
      <c r="P200" s="18"/>
      <c r="Q200" s="31"/>
    </row>
    <row r="201" spans="1:17" s="4" customFormat="1" ht="89.25" x14ac:dyDescent="0.2">
      <c r="A201" s="1">
        <v>187</v>
      </c>
      <c r="B201" s="18" t="s">
        <v>1584</v>
      </c>
      <c r="C201" s="18" t="s">
        <v>761</v>
      </c>
      <c r="D201" s="18"/>
      <c r="E201" s="18"/>
      <c r="F201" s="18"/>
      <c r="G201" s="8" t="s">
        <v>1336</v>
      </c>
      <c r="H201" s="2" t="s">
        <v>238</v>
      </c>
      <c r="I201" s="8" t="s">
        <v>1025</v>
      </c>
      <c r="J201" s="8"/>
      <c r="K201" s="51" t="s">
        <v>702</v>
      </c>
      <c r="L201" s="18">
        <v>2011</v>
      </c>
      <c r="M201" s="2" t="s">
        <v>685</v>
      </c>
      <c r="N201" s="18" t="s">
        <v>1583</v>
      </c>
      <c r="O201" s="18" t="s">
        <v>920</v>
      </c>
      <c r="P201" s="18"/>
      <c r="Q201" s="31"/>
    </row>
    <row r="202" spans="1:17" s="2" customFormat="1" ht="89.25" x14ac:dyDescent="0.2">
      <c r="A202" s="1">
        <v>188</v>
      </c>
      <c r="B202" s="18" t="s">
        <v>1584</v>
      </c>
      <c r="C202" s="18" t="s">
        <v>515</v>
      </c>
      <c r="D202" s="18"/>
      <c r="E202" s="18"/>
      <c r="F202" s="18"/>
      <c r="G202" s="8" t="s">
        <v>1336</v>
      </c>
      <c r="H202" s="4" t="s">
        <v>234</v>
      </c>
      <c r="I202" s="8" t="s">
        <v>1035</v>
      </c>
      <c r="J202" s="8"/>
      <c r="K202" s="51" t="s">
        <v>702</v>
      </c>
      <c r="L202" s="18">
        <v>2011</v>
      </c>
      <c r="M202" s="2" t="s">
        <v>685</v>
      </c>
      <c r="N202" s="18" t="s">
        <v>1583</v>
      </c>
      <c r="O202" s="18" t="s">
        <v>920</v>
      </c>
      <c r="P202" s="18"/>
      <c r="Q202" s="7"/>
    </row>
    <row r="203" spans="1:17" s="2" customFormat="1" ht="89.25" x14ac:dyDescent="0.2">
      <c r="A203" s="1">
        <v>189</v>
      </c>
      <c r="B203" s="18" t="s">
        <v>1584</v>
      </c>
      <c r="C203" s="18" t="s">
        <v>913</v>
      </c>
      <c r="D203" s="18"/>
      <c r="E203" s="18"/>
      <c r="F203" s="18"/>
      <c r="G203" s="8" t="s">
        <v>1336</v>
      </c>
      <c r="H203" s="4" t="s">
        <v>235</v>
      </c>
      <c r="I203" s="8" t="s">
        <v>964</v>
      </c>
      <c r="J203" s="8"/>
      <c r="K203" s="51" t="s">
        <v>702</v>
      </c>
      <c r="L203" s="18">
        <v>2011</v>
      </c>
      <c r="M203" s="2" t="s">
        <v>685</v>
      </c>
      <c r="N203" s="18" t="s">
        <v>1583</v>
      </c>
      <c r="O203" s="18" t="s">
        <v>1230</v>
      </c>
      <c r="P203" s="18"/>
      <c r="Q203" s="7"/>
    </row>
    <row r="204" spans="1:17" s="2" customFormat="1" ht="89.25" x14ac:dyDescent="0.2">
      <c r="A204" s="1">
        <v>190</v>
      </c>
      <c r="B204" s="18" t="s">
        <v>1584</v>
      </c>
      <c r="C204" s="18" t="s">
        <v>648</v>
      </c>
      <c r="D204" s="18"/>
      <c r="E204" s="18"/>
      <c r="F204" s="18"/>
      <c r="G204" s="9" t="s">
        <v>1338</v>
      </c>
      <c r="H204" s="4" t="s">
        <v>235</v>
      </c>
      <c r="I204" s="8" t="s">
        <v>964</v>
      </c>
      <c r="J204" s="8"/>
      <c r="K204" s="51" t="s">
        <v>702</v>
      </c>
      <c r="L204" s="18">
        <v>2011</v>
      </c>
      <c r="M204" s="2" t="s">
        <v>685</v>
      </c>
      <c r="N204" s="18" t="s">
        <v>1583</v>
      </c>
      <c r="O204" s="18" t="s">
        <v>1230</v>
      </c>
      <c r="P204" s="18"/>
      <c r="Q204" s="7"/>
    </row>
    <row r="205" spans="1:17" s="2" customFormat="1" ht="89.25" x14ac:dyDescent="0.2">
      <c r="A205" s="1">
        <v>191</v>
      </c>
      <c r="B205" s="18" t="s">
        <v>1584</v>
      </c>
      <c r="C205" s="18" t="s">
        <v>647</v>
      </c>
      <c r="D205" s="18"/>
      <c r="E205" s="18"/>
      <c r="F205" s="18"/>
      <c r="G205" s="9" t="s">
        <v>1338</v>
      </c>
      <c r="H205" s="4" t="s">
        <v>235</v>
      </c>
      <c r="I205" s="8" t="s">
        <v>964</v>
      </c>
      <c r="J205" s="8"/>
      <c r="K205" s="51" t="s">
        <v>702</v>
      </c>
      <c r="L205" s="18">
        <v>2011</v>
      </c>
      <c r="M205" s="2" t="s">
        <v>685</v>
      </c>
      <c r="N205" s="18" t="s">
        <v>1583</v>
      </c>
      <c r="O205" s="18" t="s">
        <v>1230</v>
      </c>
      <c r="P205" s="18"/>
      <c r="Q205" s="7"/>
    </row>
    <row r="206" spans="1:17" s="2" customFormat="1" ht="89.25" x14ac:dyDescent="0.2">
      <c r="A206" s="1">
        <v>192</v>
      </c>
      <c r="B206" s="18" t="s">
        <v>1584</v>
      </c>
      <c r="C206" s="18" t="s">
        <v>650</v>
      </c>
      <c r="D206" s="18"/>
      <c r="E206" s="18"/>
      <c r="F206" s="18"/>
      <c r="G206" s="9" t="s">
        <v>1338</v>
      </c>
      <c r="H206" s="4" t="s">
        <v>235</v>
      </c>
      <c r="I206" s="8" t="s">
        <v>965</v>
      </c>
      <c r="J206" s="8"/>
      <c r="K206" s="51" t="s">
        <v>702</v>
      </c>
      <c r="L206" s="18">
        <v>2011</v>
      </c>
      <c r="M206" s="2" t="s">
        <v>685</v>
      </c>
      <c r="N206" s="18" t="s">
        <v>1583</v>
      </c>
      <c r="O206" s="18" t="s">
        <v>1230</v>
      </c>
      <c r="P206" s="18"/>
      <c r="Q206" s="7"/>
    </row>
    <row r="207" spans="1:17" s="2" customFormat="1" ht="89.25" x14ac:dyDescent="0.2">
      <c r="A207" s="1">
        <v>193</v>
      </c>
      <c r="B207" s="18" t="s">
        <v>1584</v>
      </c>
      <c r="C207" s="18" t="s">
        <v>464</v>
      </c>
      <c r="D207" s="18"/>
      <c r="E207" s="18"/>
      <c r="F207" s="18"/>
      <c r="G207" s="12" t="s">
        <v>1338</v>
      </c>
      <c r="H207" s="4" t="s">
        <v>235</v>
      </c>
      <c r="I207" s="8" t="s">
        <v>964</v>
      </c>
      <c r="J207" s="8"/>
      <c r="K207" s="51" t="s">
        <v>702</v>
      </c>
      <c r="L207" s="18">
        <v>2011</v>
      </c>
      <c r="M207" s="2" t="s">
        <v>685</v>
      </c>
      <c r="N207" s="18" t="s">
        <v>1583</v>
      </c>
      <c r="O207" s="18" t="s">
        <v>1230</v>
      </c>
      <c r="P207" s="18"/>
      <c r="Q207" s="7"/>
    </row>
    <row r="208" spans="1:17" s="2" customFormat="1" ht="89.25" x14ac:dyDescent="0.2">
      <c r="A208" s="1">
        <v>194</v>
      </c>
      <c r="B208" s="18" t="s">
        <v>1584</v>
      </c>
      <c r="C208" s="18" t="s">
        <v>912</v>
      </c>
      <c r="D208" s="18"/>
      <c r="E208" s="18"/>
      <c r="F208" s="18"/>
      <c r="G208" s="9" t="s">
        <v>1336</v>
      </c>
      <c r="H208" s="4" t="s">
        <v>235</v>
      </c>
      <c r="I208" s="8" t="s">
        <v>755</v>
      </c>
      <c r="J208" s="8"/>
      <c r="K208" s="51" t="s">
        <v>702</v>
      </c>
      <c r="L208" s="18">
        <v>2011</v>
      </c>
      <c r="M208" s="2" t="s">
        <v>685</v>
      </c>
      <c r="N208" s="18" t="s">
        <v>1583</v>
      </c>
      <c r="O208" s="18" t="s">
        <v>1230</v>
      </c>
      <c r="P208" s="18"/>
      <c r="Q208" s="7"/>
    </row>
    <row r="209" spans="1:17" s="2" customFormat="1" ht="89.25" x14ac:dyDescent="0.2">
      <c r="A209" s="1">
        <v>195</v>
      </c>
      <c r="B209" s="18" t="s">
        <v>1584</v>
      </c>
      <c r="C209" s="18" t="s">
        <v>651</v>
      </c>
      <c r="D209" s="18"/>
      <c r="E209" s="18"/>
      <c r="F209" s="18"/>
      <c r="G209" s="8" t="s">
        <v>1336</v>
      </c>
      <c r="H209" s="4" t="s">
        <v>235</v>
      </c>
      <c r="I209" s="8" t="s">
        <v>1187</v>
      </c>
      <c r="J209" s="8"/>
      <c r="K209" s="51" t="s">
        <v>702</v>
      </c>
      <c r="L209" s="18">
        <v>2011</v>
      </c>
      <c r="M209" s="2" t="s">
        <v>685</v>
      </c>
      <c r="N209" s="18" t="s">
        <v>1583</v>
      </c>
      <c r="O209" s="18" t="s">
        <v>1230</v>
      </c>
      <c r="P209" s="18"/>
      <c r="Q209" s="7"/>
    </row>
    <row r="210" spans="1:17" s="2" customFormat="1" ht="89.25" x14ac:dyDescent="0.2">
      <c r="A210" s="1">
        <v>196</v>
      </c>
      <c r="B210" s="18" t="s">
        <v>1584</v>
      </c>
      <c r="C210" s="18" t="s">
        <v>649</v>
      </c>
      <c r="D210" s="18"/>
      <c r="E210" s="18"/>
      <c r="F210" s="18"/>
      <c r="G210" s="12" t="s">
        <v>1338</v>
      </c>
      <c r="H210" s="4" t="s">
        <v>235</v>
      </c>
      <c r="I210" s="8" t="s">
        <v>965</v>
      </c>
      <c r="J210" s="8"/>
      <c r="K210" s="51" t="s">
        <v>702</v>
      </c>
      <c r="L210" s="18">
        <v>2011</v>
      </c>
      <c r="M210" s="2" t="s">
        <v>685</v>
      </c>
      <c r="N210" s="18" t="s">
        <v>1583</v>
      </c>
      <c r="O210" s="18" t="s">
        <v>1230</v>
      </c>
      <c r="P210" s="18"/>
      <c r="Q210" s="7"/>
    </row>
    <row r="211" spans="1:17" s="2" customFormat="1" ht="89.25" x14ac:dyDescent="0.2">
      <c r="A211" s="1">
        <v>197</v>
      </c>
      <c r="B211" s="18" t="s">
        <v>1584</v>
      </c>
      <c r="C211" s="18" t="s">
        <v>996</v>
      </c>
      <c r="D211" s="18"/>
      <c r="E211" s="18"/>
      <c r="F211" s="18"/>
      <c r="G211" s="8" t="s">
        <v>1336</v>
      </c>
      <c r="H211" s="4" t="s">
        <v>235</v>
      </c>
      <c r="I211" s="8" t="s">
        <v>1189</v>
      </c>
      <c r="J211" s="8"/>
      <c r="K211" s="51" t="s">
        <v>702</v>
      </c>
      <c r="L211" s="18">
        <v>2011</v>
      </c>
      <c r="M211" s="2" t="s">
        <v>685</v>
      </c>
      <c r="N211" s="18" t="s">
        <v>1583</v>
      </c>
      <c r="O211" s="18" t="s">
        <v>1230</v>
      </c>
      <c r="P211" s="18"/>
      <c r="Q211" s="7"/>
    </row>
    <row r="212" spans="1:17" s="2" customFormat="1" ht="89.25" x14ac:dyDescent="0.2">
      <c r="A212" s="1">
        <v>198</v>
      </c>
      <c r="B212" s="18" t="s">
        <v>1584</v>
      </c>
      <c r="C212" s="18" t="s">
        <v>113</v>
      </c>
      <c r="D212" s="18"/>
      <c r="E212" s="18"/>
      <c r="F212" s="18"/>
      <c r="G212" s="12" t="s">
        <v>1336</v>
      </c>
      <c r="H212" s="4" t="s">
        <v>235</v>
      </c>
      <c r="I212" s="8" t="s">
        <v>964</v>
      </c>
      <c r="J212" s="8"/>
      <c r="K212" s="51" t="s">
        <v>702</v>
      </c>
      <c r="L212" s="18">
        <v>2011</v>
      </c>
      <c r="M212" s="2" t="s">
        <v>685</v>
      </c>
      <c r="N212" s="18" t="s">
        <v>1583</v>
      </c>
      <c r="O212" s="18" t="s">
        <v>1230</v>
      </c>
      <c r="P212" s="18"/>
      <c r="Q212" s="7"/>
    </row>
    <row r="213" spans="1:17" s="2" customFormat="1" ht="89.25" x14ac:dyDescent="0.2">
      <c r="A213" s="1">
        <v>199</v>
      </c>
      <c r="B213" s="18" t="s">
        <v>1584</v>
      </c>
      <c r="C213" s="18" t="s">
        <v>802</v>
      </c>
      <c r="D213" s="18"/>
      <c r="E213" s="18"/>
      <c r="F213" s="18"/>
      <c r="G213" s="12" t="s">
        <v>1336</v>
      </c>
      <c r="H213" s="4" t="s">
        <v>235</v>
      </c>
      <c r="I213" s="8" t="s">
        <v>964</v>
      </c>
      <c r="J213" s="8"/>
      <c r="K213" s="51" t="s">
        <v>702</v>
      </c>
      <c r="L213" s="18">
        <v>2011</v>
      </c>
      <c r="M213" s="2" t="s">
        <v>685</v>
      </c>
      <c r="N213" s="18" t="s">
        <v>1583</v>
      </c>
      <c r="O213" s="18" t="s">
        <v>1230</v>
      </c>
      <c r="P213" s="18"/>
      <c r="Q213" s="7"/>
    </row>
    <row r="214" spans="1:17" s="2" customFormat="1" ht="89.25" x14ac:dyDescent="0.2">
      <c r="A214" s="1">
        <v>200</v>
      </c>
      <c r="B214" s="18" t="s">
        <v>1584</v>
      </c>
      <c r="C214" s="18" t="s">
        <v>997</v>
      </c>
      <c r="D214" s="18"/>
      <c r="E214" s="18"/>
      <c r="F214" s="18"/>
      <c r="G214" s="8" t="s">
        <v>1336</v>
      </c>
      <c r="H214" s="4" t="s">
        <v>235</v>
      </c>
      <c r="I214" s="8" t="s">
        <v>1189</v>
      </c>
      <c r="J214" s="8"/>
      <c r="K214" s="51" t="s">
        <v>702</v>
      </c>
      <c r="L214" s="18">
        <v>2011</v>
      </c>
      <c r="M214" s="2" t="s">
        <v>685</v>
      </c>
      <c r="N214" s="18" t="s">
        <v>1583</v>
      </c>
      <c r="O214" s="18" t="s">
        <v>1230</v>
      </c>
      <c r="P214" s="18"/>
      <c r="Q214" s="7"/>
    </row>
    <row r="215" spans="1:17" s="2" customFormat="1" ht="89.25" x14ac:dyDescent="0.2">
      <c r="A215" s="1">
        <v>201</v>
      </c>
      <c r="B215" s="18" t="s">
        <v>1584</v>
      </c>
      <c r="C215" s="18" t="s">
        <v>1231</v>
      </c>
      <c r="D215" s="18"/>
      <c r="E215" s="18"/>
      <c r="F215" s="18"/>
      <c r="G215" s="12" t="s">
        <v>1336</v>
      </c>
      <c r="H215" s="4" t="s">
        <v>235</v>
      </c>
      <c r="I215" s="8" t="s">
        <v>964</v>
      </c>
      <c r="J215" s="8"/>
      <c r="K215" s="51" t="s">
        <v>702</v>
      </c>
      <c r="L215" s="18">
        <v>2011</v>
      </c>
      <c r="M215" s="2" t="s">
        <v>685</v>
      </c>
      <c r="N215" s="18" t="s">
        <v>1583</v>
      </c>
      <c r="O215" s="18" t="s">
        <v>1230</v>
      </c>
      <c r="P215" s="18"/>
      <c r="Q215" s="7"/>
    </row>
    <row r="216" spans="1:17" s="2" customFormat="1" ht="89.25" x14ac:dyDescent="0.2">
      <c r="A216" s="1">
        <v>202</v>
      </c>
      <c r="B216" s="18" t="s">
        <v>1584</v>
      </c>
      <c r="C216" s="18" t="s">
        <v>1000</v>
      </c>
      <c r="D216" s="18"/>
      <c r="E216" s="18"/>
      <c r="F216" s="18"/>
      <c r="G216" s="8" t="s">
        <v>1334</v>
      </c>
      <c r="H216" s="4" t="s">
        <v>235</v>
      </c>
      <c r="I216" s="8" t="s">
        <v>1187</v>
      </c>
      <c r="J216" s="8"/>
      <c r="K216" s="51" t="s">
        <v>702</v>
      </c>
      <c r="L216" s="18">
        <v>2011</v>
      </c>
      <c r="M216" s="2" t="s">
        <v>685</v>
      </c>
      <c r="N216" s="18" t="s">
        <v>1583</v>
      </c>
      <c r="O216" s="18" t="s">
        <v>1230</v>
      </c>
      <c r="P216" s="18"/>
      <c r="Q216" s="7"/>
    </row>
    <row r="217" spans="1:17" s="2" customFormat="1" ht="89.25" x14ac:dyDescent="0.2">
      <c r="A217" s="1">
        <v>203</v>
      </c>
      <c r="B217" s="18" t="s">
        <v>1584</v>
      </c>
      <c r="C217" s="18" t="s">
        <v>909</v>
      </c>
      <c r="D217" s="18"/>
      <c r="E217" s="18"/>
      <c r="F217" s="18"/>
      <c r="G217" s="12" t="s">
        <v>1336</v>
      </c>
      <c r="H217" s="4" t="s">
        <v>235</v>
      </c>
      <c r="I217" s="8" t="s">
        <v>964</v>
      </c>
      <c r="J217" s="8"/>
      <c r="K217" s="51" t="s">
        <v>702</v>
      </c>
      <c r="L217" s="18">
        <v>2011</v>
      </c>
      <c r="M217" s="2" t="s">
        <v>685</v>
      </c>
      <c r="N217" s="18" t="s">
        <v>1583</v>
      </c>
      <c r="O217" s="18" t="s">
        <v>1230</v>
      </c>
      <c r="P217" s="18"/>
      <c r="Q217" s="7"/>
    </row>
    <row r="218" spans="1:17" s="2" customFormat="1" ht="89.25" x14ac:dyDescent="0.2">
      <c r="A218" s="1">
        <v>204</v>
      </c>
      <c r="B218" s="18" t="s">
        <v>1584</v>
      </c>
      <c r="C218" s="18" t="s">
        <v>908</v>
      </c>
      <c r="D218" s="18"/>
      <c r="E218" s="18"/>
      <c r="F218" s="18"/>
      <c r="G218" s="12" t="s">
        <v>1336</v>
      </c>
      <c r="H218" s="4" t="s">
        <v>235</v>
      </c>
      <c r="I218" s="8" t="s">
        <v>964</v>
      </c>
      <c r="J218" s="8"/>
      <c r="K218" s="51" t="s">
        <v>702</v>
      </c>
      <c r="L218" s="18">
        <v>2011</v>
      </c>
      <c r="M218" s="2" t="s">
        <v>685</v>
      </c>
      <c r="N218" s="18" t="s">
        <v>1583</v>
      </c>
      <c r="O218" s="18" t="s">
        <v>1230</v>
      </c>
      <c r="P218" s="18"/>
      <c r="Q218" s="7"/>
    </row>
    <row r="219" spans="1:17" s="2" customFormat="1" ht="89.25" x14ac:dyDescent="0.2">
      <c r="A219" s="1">
        <v>205</v>
      </c>
      <c r="B219" s="18" t="s">
        <v>1584</v>
      </c>
      <c r="C219" s="18" t="s">
        <v>995</v>
      </c>
      <c r="D219" s="18"/>
      <c r="E219" s="18"/>
      <c r="F219" s="18"/>
      <c r="G219" s="12" t="s">
        <v>1336</v>
      </c>
      <c r="H219" s="4" t="s">
        <v>235</v>
      </c>
      <c r="I219" s="8" t="s">
        <v>964</v>
      </c>
      <c r="J219" s="8"/>
      <c r="K219" s="51" t="s">
        <v>702</v>
      </c>
      <c r="L219" s="18">
        <v>2011</v>
      </c>
      <c r="M219" s="2" t="s">
        <v>685</v>
      </c>
      <c r="N219" s="18" t="s">
        <v>1583</v>
      </c>
      <c r="O219" s="18" t="s">
        <v>1230</v>
      </c>
      <c r="P219" s="18"/>
      <c r="Q219" s="7"/>
    </row>
    <row r="220" spans="1:17" s="2" customFormat="1" ht="89.25" x14ac:dyDescent="0.2">
      <c r="A220" s="1">
        <v>206</v>
      </c>
      <c r="B220" s="18" t="s">
        <v>1584</v>
      </c>
      <c r="C220" s="18" t="s">
        <v>999</v>
      </c>
      <c r="D220" s="18"/>
      <c r="E220" s="18"/>
      <c r="F220" s="18"/>
      <c r="G220" s="8" t="s">
        <v>1334</v>
      </c>
      <c r="H220" s="4" t="s">
        <v>234</v>
      </c>
      <c r="I220" s="8" t="s">
        <v>1187</v>
      </c>
      <c r="J220" s="8"/>
      <c r="K220" s="51" t="s">
        <v>702</v>
      </c>
      <c r="L220" s="18">
        <v>2011</v>
      </c>
      <c r="M220" s="2" t="s">
        <v>685</v>
      </c>
      <c r="N220" s="18" t="s">
        <v>1583</v>
      </c>
      <c r="O220" s="18" t="s">
        <v>1230</v>
      </c>
      <c r="P220" s="18"/>
      <c r="Q220" s="7"/>
    </row>
    <row r="221" spans="1:17" s="2" customFormat="1" ht="89.25" x14ac:dyDescent="0.2">
      <c r="A221" s="1">
        <v>207</v>
      </c>
      <c r="B221" s="18" t="s">
        <v>1584</v>
      </c>
      <c r="C221" s="18" t="s">
        <v>911</v>
      </c>
      <c r="D221" s="18"/>
      <c r="E221" s="18"/>
      <c r="F221" s="18"/>
      <c r="G221" s="12" t="s">
        <v>1334</v>
      </c>
      <c r="H221" s="4" t="s">
        <v>235</v>
      </c>
      <c r="I221" s="8" t="s">
        <v>964</v>
      </c>
      <c r="J221" s="8"/>
      <c r="K221" s="51" t="s">
        <v>702</v>
      </c>
      <c r="L221" s="18">
        <v>2011</v>
      </c>
      <c r="M221" s="2" t="s">
        <v>685</v>
      </c>
      <c r="N221" s="18" t="s">
        <v>1583</v>
      </c>
      <c r="O221" s="18" t="s">
        <v>1230</v>
      </c>
      <c r="P221" s="18"/>
      <c r="Q221" s="7"/>
    </row>
    <row r="222" spans="1:17" s="2" customFormat="1" ht="89.25" x14ac:dyDescent="0.2">
      <c r="A222" s="1">
        <v>208</v>
      </c>
      <c r="B222" s="18" t="s">
        <v>1584</v>
      </c>
      <c r="C222" s="18" t="s">
        <v>910</v>
      </c>
      <c r="D222" s="18"/>
      <c r="E222" s="18"/>
      <c r="F222" s="18"/>
      <c r="G222" s="12" t="s">
        <v>1336</v>
      </c>
      <c r="H222" s="4" t="s">
        <v>235</v>
      </c>
      <c r="I222" s="8" t="s">
        <v>964</v>
      </c>
      <c r="J222" s="8"/>
      <c r="K222" s="51" t="s">
        <v>702</v>
      </c>
      <c r="L222" s="18">
        <v>2011</v>
      </c>
      <c r="M222" s="2" t="s">
        <v>685</v>
      </c>
      <c r="N222" s="18" t="s">
        <v>1583</v>
      </c>
      <c r="O222" s="18" t="s">
        <v>1230</v>
      </c>
      <c r="P222" s="18"/>
      <c r="Q222" s="7"/>
    </row>
    <row r="223" spans="1:17" ht="89.25" x14ac:dyDescent="0.2">
      <c r="A223" s="1">
        <v>209</v>
      </c>
      <c r="B223" s="18" t="s">
        <v>1584</v>
      </c>
      <c r="C223" s="18" t="s">
        <v>998</v>
      </c>
      <c r="G223" s="12" t="s">
        <v>1336</v>
      </c>
      <c r="H223" s="4" t="s">
        <v>235</v>
      </c>
      <c r="I223" s="8" t="s">
        <v>964</v>
      </c>
      <c r="K223" s="51" t="s">
        <v>702</v>
      </c>
      <c r="L223" s="18">
        <v>2011</v>
      </c>
      <c r="M223" s="2" t="s">
        <v>685</v>
      </c>
      <c r="N223" s="18" t="s">
        <v>1583</v>
      </c>
      <c r="O223" s="18" t="s">
        <v>1230</v>
      </c>
    </row>
    <row r="224" spans="1:17" ht="51" x14ac:dyDescent="0.2">
      <c r="A224" s="1">
        <v>210</v>
      </c>
      <c r="B224" s="18" t="s">
        <v>1132</v>
      </c>
      <c r="C224" s="18" t="s">
        <v>1532</v>
      </c>
      <c r="G224" s="12" t="s">
        <v>1335</v>
      </c>
      <c r="H224" s="4" t="s">
        <v>234</v>
      </c>
      <c r="I224" s="8" t="s">
        <v>1183</v>
      </c>
      <c r="K224" s="51" t="s">
        <v>1131</v>
      </c>
      <c r="L224" s="24">
        <v>2010</v>
      </c>
      <c r="M224" s="5" t="s">
        <v>686</v>
      </c>
      <c r="N224" s="18" t="s">
        <v>1133</v>
      </c>
      <c r="O224" s="18" t="s">
        <v>1530</v>
      </c>
    </row>
    <row r="225" spans="1:17" ht="51" x14ac:dyDescent="0.2">
      <c r="A225" s="1">
        <v>211</v>
      </c>
      <c r="B225" s="18" t="s">
        <v>1132</v>
      </c>
      <c r="C225" s="18" t="s">
        <v>1529</v>
      </c>
      <c r="G225" s="12" t="s">
        <v>1335</v>
      </c>
      <c r="H225" s="4" t="s">
        <v>234</v>
      </c>
      <c r="I225" s="8" t="s">
        <v>1183</v>
      </c>
      <c r="K225" s="51" t="s">
        <v>1131</v>
      </c>
      <c r="L225" s="24">
        <v>2010</v>
      </c>
      <c r="M225" s="5" t="s">
        <v>686</v>
      </c>
      <c r="N225" s="18" t="s">
        <v>1133</v>
      </c>
      <c r="O225" s="18" t="s">
        <v>1530</v>
      </c>
    </row>
    <row r="226" spans="1:17" s="2" customFormat="1" ht="51" x14ac:dyDescent="0.2">
      <c r="A226" s="1">
        <v>212</v>
      </c>
      <c r="B226" s="18" t="s">
        <v>1132</v>
      </c>
      <c r="C226" s="18" t="s">
        <v>1531</v>
      </c>
      <c r="D226" s="18"/>
      <c r="E226" s="18"/>
      <c r="F226" s="18"/>
      <c r="G226" s="12" t="s">
        <v>1335</v>
      </c>
      <c r="H226" s="4" t="s">
        <v>234</v>
      </c>
      <c r="I226" s="8" t="s">
        <v>1183</v>
      </c>
      <c r="J226" s="8"/>
      <c r="K226" s="51" t="s">
        <v>1131</v>
      </c>
      <c r="L226" s="24">
        <v>2010</v>
      </c>
      <c r="M226" s="5" t="s">
        <v>686</v>
      </c>
      <c r="N226" s="18" t="s">
        <v>1133</v>
      </c>
      <c r="O226" s="18" t="s">
        <v>1530</v>
      </c>
      <c r="P226" s="18"/>
      <c r="Q226" s="7"/>
    </row>
    <row r="227" spans="1:17" s="2" customFormat="1" ht="51" x14ac:dyDescent="0.2">
      <c r="A227" s="1">
        <v>213</v>
      </c>
      <c r="B227" s="18" t="s">
        <v>1132</v>
      </c>
      <c r="C227" s="18" t="s">
        <v>453</v>
      </c>
      <c r="D227" s="18"/>
      <c r="E227" s="18"/>
      <c r="F227" s="18"/>
      <c r="G227" s="12" t="s">
        <v>1335</v>
      </c>
      <c r="H227" s="2" t="s">
        <v>229</v>
      </c>
      <c r="I227" s="8" t="s">
        <v>684</v>
      </c>
      <c r="J227" s="8"/>
      <c r="K227" s="51" t="s">
        <v>1131</v>
      </c>
      <c r="L227" s="24">
        <v>2010</v>
      </c>
      <c r="M227" s="5" t="s">
        <v>686</v>
      </c>
      <c r="N227" s="18" t="s">
        <v>1133</v>
      </c>
      <c r="O227" s="18" t="s">
        <v>822</v>
      </c>
      <c r="P227" s="18" t="s">
        <v>182</v>
      </c>
      <c r="Q227" s="7"/>
    </row>
    <row r="228" spans="1:17" s="2" customFormat="1" ht="51" x14ac:dyDescent="0.2">
      <c r="A228" s="1">
        <v>214</v>
      </c>
      <c r="B228" s="18" t="s">
        <v>1132</v>
      </c>
      <c r="C228" s="18" t="s">
        <v>454</v>
      </c>
      <c r="D228" s="18"/>
      <c r="E228" s="18"/>
      <c r="F228" s="18"/>
      <c r="G228" s="12" t="s">
        <v>1335</v>
      </c>
      <c r="H228" s="2" t="s">
        <v>226</v>
      </c>
      <c r="I228" s="8" t="s">
        <v>63</v>
      </c>
      <c r="J228" s="8"/>
      <c r="K228" s="51" t="s">
        <v>1131</v>
      </c>
      <c r="L228" s="24">
        <v>2010</v>
      </c>
      <c r="M228" s="5" t="s">
        <v>686</v>
      </c>
      <c r="N228" s="18" t="s">
        <v>1133</v>
      </c>
      <c r="O228" s="18" t="s">
        <v>822</v>
      </c>
      <c r="P228" s="18" t="s">
        <v>182</v>
      </c>
      <c r="Q228" s="7"/>
    </row>
    <row r="229" spans="1:17" s="2" customFormat="1" ht="51" x14ac:dyDescent="0.2">
      <c r="A229" s="1">
        <v>215</v>
      </c>
      <c r="B229" s="18" t="s">
        <v>1132</v>
      </c>
      <c r="C229" s="18" t="s">
        <v>455</v>
      </c>
      <c r="D229" s="18"/>
      <c r="E229" s="18"/>
      <c r="F229" s="18"/>
      <c r="G229" s="12" t="s">
        <v>1335</v>
      </c>
      <c r="H229" s="4" t="s">
        <v>234</v>
      </c>
      <c r="I229" s="8" t="s">
        <v>1153</v>
      </c>
      <c r="J229" s="8"/>
      <c r="K229" s="51" t="s">
        <v>1131</v>
      </c>
      <c r="L229" s="24">
        <v>2010</v>
      </c>
      <c r="M229" s="5" t="s">
        <v>686</v>
      </c>
      <c r="N229" s="18" t="s">
        <v>1133</v>
      </c>
      <c r="O229" s="18" t="s">
        <v>822</v>
      </c>
      <c r="P229" s="18" t="s">
        <v>182</v>
      </c>
      <c r="Q229" s="7"/>
    </row>
    <row r="230" spans="1:17" s="2" customFormat="1" ht="38.25" x14ac:dyDescent="0.2">
      <c r="A230" s="1">
        <v>216</v>
      </c>
      <c r="B230" s="18" t="s">
        <v>279</v>
      </c>
      <c r="C230" s="18" t="s">
        <v>380</v>
      </c>
      <c r="D230" s="18"/>
      <c r="E230" s="18"/>
      <c r="F230" s="18"/>
      <c r="G230" s="8" t="s">
        <v>1335</v>
      </c>
      <c r="H230" s="2" t="s">
        <v>236</v>
      </c>
      <c r="I230" s="8" t="s">
        <v>1184</v>
      </c>
      <c r="J230" s="8"/>
      <c r="K230" s="51" t="s">
        <v>278</v>
      </c>
      <c r="L230" s="27">
        <v>39994</v>
      </c>
      <c r="M230" s="4" t="s">
        <v>686</v>
      </c>
      <c r="N230" s="18" t="s">
        <v>280</v>
      </c>
      <c r="O230" s="18" t="s">
        <v>1539</v>
      </c>
      <c r="P230" s="18"/>
      <c r="Q230" s="7"/>
    </row>
    <row r="231" spans="1:17" s="4" customFormat="1" ht="63.75" x14ac:dyDescent="0.2">
      <c r="A231" s="1">
        <v>217</v>
      </c>
      <c r="B231" s="18" t="s">
        <v>279</v>
      </c>
      <c r="C231" s="18" t="s">
        <v>378</v>
      </c>
      <c r="D231" s="18"/>
      <c r="E231" s="18"/>
      <c r="F231" s="18"/>
      <c r="G231" s="8" t="s">
        <v>1337</v>
      </c>
      <c r="H231" s="2" t="s">
        <v>236</v>
      </c>
      <c r="I231" s="8" t="s">
        <v>1184</v>
      </c>
      <c r="J231" s="8"/>
      <c r="K231" s="51" t="s">
        <v>278</v>
      </c>
      <c r="L231" s="27">
        <v>39994</v>
      </c>
      <c r="M231" s="4" t="s">
        <v>686</v>
      </c>
      <c r="N231" s="18" t="s">
        <v>280</v>
      </c>
      <c r="O231" s="18" t="s">
        <v>1539</v>
      </c>
      <c r="P231" s="18"/>
      <c r="Q231" s="31"/>
    </row>
    <row r="232" spans="1:17" s="2" customFormat="1" ht="89.25" x14ac:dyDescent="0.2">
      <c r="A232" s="1">
        <v>218</v>
      </c>
      <c r="B232" s="18" t="s">
        <v>279</v>
      </c>
      <c r="C232" s="18" t="s">
        <v>1538</v>
      </c>
      <c r="D232" s="18"/>
      <c r="E232" s="18"/>
      <c r="F232" s="18"/>
      <c r="G232" s="8" t="s">
        <v>1335</v>
      </c>
      <c r="H232" s="2" t="s">
        <v>236</v>
      </c>
      <c r="I232" s="8" t="s">
        <v>1184</v>
      </c>
      <c r="J232" s="8"/>
      <c r="K232" s="51" t="s">
        <v>278</v>
      </c>
      <c r="L232" s="27">
        <v>39994</v>
      </c>
      <c r="M232" s="4" t="s">
        <v>686</v>
      </c>
      <c r="N232" s="18" t="s">
        <v>280</v>
      </c>
      <c r="O232" s="18" t="s">
        <v>1539</v>
      </c>
      <c r="P232" s="18"/>
      <c r="Q232" s="7"/>
    </row>
    <row r="233" spans="1:17" s="2" customFormat="1" ht="76.5" x14ac:dyDescent="0.2">
      <c r="A233" s="1">
        <v>219</v>
      </c>
      <c r="B233" s="18" t="s">
        <v>279</v>
      </c>
      <c r="C233" s="18" t="s">
        <v>379</v>
      </c>
      <c r="D233" s="18"/>
      <c r="E233" s="18"/>
      <c r="F233" s="18"/>
      <c r="G233" s="8" t="s">
        <v>1337</v>
      </c>
      <c r="H233" s="2" t="s">
        <v>236</v>
      </c>
      <c r="I233" s="8" t="s">
        <v>1184</v>
      </c>
      <c r="J233" s="8"/>
      <c r="K233" s="51" t="s">
        <v>278</v>
      </c>
      <c r="L233" s="27">
        <v>39994</v>
      </c>
      <c r="M233" s="4" t="s">
        <v>686</v>
      </c>
      <c r="N233" s="18" t="s">
        <v>280</v>
      </c>
      <c r="O233" s="18" t="s">
        <v>1539</v>
      </c>
      <c r="P233" s="18"/>
      <c r="Q233" s="7"/>
    </row>
    <row r="234" spans="1:17" ht="38.25" x14ac:dyDescent="0.2">
      <c r="A234" s="1">
        <v>220</v>
      </c>
      <c r="B234" s="18" t="s">
        <v>279</v>
      </c>
      <c r="C234" s="18" t="s">
        <v>294</v>
      </c>
      <c r="G234" s="8" t="s">
        <v>1606</v>
      </c>
      <c r="H234" s="2" t="s">
        <v>236</v>
      </c>
      <c r="I234" s="8" t="s">
        <v>1574</v>
      </c>
      <c r="K234" s="51" t="s">
        <v>278</v>
      </c>
      <c r="L234" s="27">
        <v>39994</v>
      </c>
      <c r="M234" s="4" t="s">
        <v>686</v>
      </c>
      <c r="N234" s="18" t="s">
        <v>280</v>
      </c>
      <c r="O234" s="18" t="s">
        <v>293</v>
      </c>
    </row>
    <row r="235" spans="1:17" ht="38.25" x14ac:dyDescent="0.2">
      <c r="A235" s="1">
        <v>221</v>
      </c>
      <c r="B235" s="18" t="s">
        <v>279</v>
      </c>
      <c r="C235" s="18" t="s">
        <v>1475</v>
      </c>
      <c r="G235" s="8" t="s">
        <v>1606</v>
      </c>
      <c r="H235" s="2" t="s">
        <v>236</v>
      </c>
      <c r="I235" s="8" t="s">
        <v>1574</v>
      </c>
      <c r="K235" s="51" t="s">
        <v>278</v>
      </c>
      <c r="L235" s="27">
        <v>39994</v>
      </c>
      <c r="M235" s="4" t="s">
        <v>686</v>
      </c>
      <c r="N235" s="18" t="s">
        <v>280</v>
      </c>
      <c r="O235" s="18" t="s">
        <v>293</v>
      </c>
    </row>
    <row r="236" spans="1:17" ht="38.25" x14ac:dyDescent="0.2">
      <c r="A236" s="1">
        <v>222</v>
      </c>
      <c r="B236" s="18" t="s">
        <v>279</v>
      </c>
      <c r="C236" s="18" t="s">
        <v>1474</v>
      </c>
      <c r="G236" s="8" t="s">
        <v>1606</v>
      </c>
      <c r="H236" s="2" t="s">
        <v>236</v>
      </c>
      <c r="I236" s="8" t="s">
        <v>1574</v>
      </c>
      <c r="K236" s="51" t="s">
        <v>278</v>
      </c>
      <c r="L236" s="27">
        <v>39994</v>
      </c>
      <c r="M236" s="4" t="s">
        <v>686</v>
      </c>
      <c r="N236" s="18" t="s">
        <v>280</v>
      </c>
      <c r="O236" s="18" t="s">
        <v>293</v>
      </c>
    </row>
    <row r="237" spans="1:17" s="2" customFormat="1" ht="63.75" x14ac:dyDescent="0.2">
      <c r="A237" s="1">
        <v>223</v>
      </c>
      <c r="B237" s="18" t="s">
        <v>279</v>
      </c>
      <c r="C237" s="18" t="s">
        <v>1482</v>
      </c>
      <c r="D237" s="18"/>
      <c r="E237" s="18"/>
      <c r="F237" s="18"/>
      <c r="G237" s="8" t="s">
        <v>1337</v>
      </c>
      <c r="H237" s="2" t="s">
        <v>236</v>
      </c>
      <c r="I237" s="8" t="s">
        <v>66</v>
      </c>
      <c r="J237" s="8"/>
      <c r="K237" s="51" t="s">
        <v>278</v>
      </c>
      <c r="L237" s="27">
        <v>39994</v>
      </c>
      <c r="M237" s="4" t="s">
        <v>686</v>
      </c>
      <c r="N237" s="18" t="s">
        <v>280</v>
      </c>
      <c r="O237" s="18" t="s">
        <v>1481</v>
      </c>
      <c r="P237" s="18"/>
      <c r="Q237" s="7"/>
    </row>
    <row r="238" spans="1:17" ht="38.25" x14ac:dyDescent="0.2">
      <c r="A238" s="1">
        <v>224</v>
      </c>
      <c r="B238" s="18" t="s">
        <v>279</v>
      </c>
      <c r="C238" s="18" t="s">
        <v>1480</v>
      </c>
      <c r="G238" s="8" t="s">
        <v>1337</v>
      </c>
      <c r="H238" s="2" t="s">
        <v>236</v>
      </c>
      <c r="I238" s="8" t="s">
        <v>955</v>
      </c>
      <c r="K238" s="51" t="s">
        <v>278</v>
      </c>
      <c r="L238" s="27">
        <v>39994</v>
      </c>
      <c r="M238" s="4" t="s">
        <v>686</v>
      </c>
      <c r="N238" s="18" t="s">
        <v>280</v>
      </c>
      <c r="O238" s="18" t="s">
        <v>1481</v>
      </c>
    </row>
    <row r="239" spans="1:17" ht="38.25" x14ac:dyDescent="0.2">
      <c r="A239" s="1">
        <v>225</v>
      </c>
      <c r="B239" s="18" t="s">
        <v>279</v>
      </c>
      <c r="C239" s="18" t="s">
        <v>291</v>
      </c>
      <c r="G239" s="8" t="s">
        <v>1337</v>
      </c>
      <c r="H239" s="2" t="s">
        <v>236</v>
      </c>
      <c r="I239" s="8" t="s">
        <v>1574</v>
      </c>
      <c r="K239" s="51" t="s">
        <v>278</v>
      </c>
      <c r="L239" s="27">
        <v>39994</v>
      </c>
      <c r="M239" s="4" t="s">
        <v>686</v>
      </c>
      <c r="N239" s="18" t="s">
        <v>280</v>
      </c>
      <c r="O239" s="18" t="s">
        <v>286</v>
      </c>
    </row>
    <row r="240" spans="1:17" ht="38.25" x14ac:dyDescent="0.2">
      <c r="A240" s="1">
        <v>226</v>
      </c>
      <c r="B240" s="18" t="s">
        <v>279</v>
      </c>
      <c r="C240" s="18" t="s">
        <v>292</v>
      </c>
      <c r="G240" s="8" t="s">
        <v>1337</v>
      </c>
      <c r="H240" s="2" t="s">
        <v>236</v>
      </c>
      <c r="I240" s="8" t="s">
        <v>1150</v>
      </c>
      <c r="K240" s="51" t="s">
        <v>278</v>
      </c>
      <c r="L240" s="27">
        <v>39994</v>
      </c>
      <c r="M240" s="4" t="s">
        <v>686</v>
      </c>
      <c r="N240" s="18" t="s">
        <v>280</v>
      </c>
      <c r="O240" s="18" t="s">
        <v>286</v>
      </c>
    </row>
    <row r="241" spans="1:17" ht="38.25" x14ac:dyDescent="0.2">
      <c r="A241" s="1">
        <v>227</v>
      </c>
      <c r="B241" s="18" t="s">
        <v>279</v>
      </c>
      <c r="C241" s="18" t="s">
        <v>288</v>
      </c>
      <c r="G241" s="8" t="s">
        <v>1337</v>
      </c>
      <c r="H241" s="2" t="s">
        <v>236</v>
      </c>
      <c r="I241" s="8" t="s">
        <v>973</v>
      </c>
      <c r="K241" s="51" t="s">
        <v>278</v>
      </c>
      <c r="L241" s="27">
        <v>39994</v>
      </c>
      <c r="M241" s="4" t="s">
        <v>686</v>
      </c>
      <c r="N241" s="18" t="s">
        <v>280</v>
      </c>
      <c r="O241" s="18" t="s">
        <v>286</v>
      </c>
    </row>
    <row r="242" spans="1:17" ht="51" x14ac:dyDescent="0.2">
      <c r="A242" s="1">
        <v>228</v>
      </c>
      <c r="B242" s="18" t="s">
        <v>279</v>
      </c>
      <c r="C242" s="18" t="s">
        <v>287</v>
      </c>
      <c r="G242" s="8" t="s">
        <v>1337</v>
      </c>
      <c r="H242" s="2" t="s">
        <v>236</v>
      </c>
      <c r="I242" s="8" t="s">
        <v>973</v>
      </c>
      <c r="K242" s="51" t="s">
        <v>278</v>
      </c>
      <c r="L242" s="27">
        <v>39994</v>
      </c>
      <c r="M242" s="4" t="s">
        <v>686</v>
      </c>
      <c r="N242" s="18" t="s">
        <v>280</v>
      </c>
      <c r="O242" s="18" t="s">
        <v>286</v>
      </c>
    </row>
    <row r="243" spans="1:17" ht="38.25" x14ac:dyDescent="0.2">
      <c r="A243" s="1">
        <v>229</v>
      </c>
      <c r="B243" s="18" t="s">
        <v>279</v>
      </c>
      <c r="C243" s="18" t="s">
        <v>1177</v>
      </c>
      <c r="G243" s="8" t="s">
        <v>1337</v>
      </c>
      <c r="H243" s="2" t="s">
        <v>236</v>
      </c>
      <c r="I243" s="8" t="s">
        <v>1151</v>
      </c>
      <c r="K243" s="51" t="s">
        <v>278</v>
      </c>
      <c r="L243" s="27">
        <v>39994</v>
      </c>
      <c r="M243" s="4" t="s">
        <v>686</v>
      </c>
      <c r="N243" s="18" t="s">
        <v>280</v>
      </c>
      <c r="O243" s="18" t="s">
        <v>286</v>
      </c>
    </row>
    <row r="244" spans="1:17" ht="51" x14ac:dyDescent="0.2">
      <c r="A244" s="1">
        <v>230</v>
      </c>
      <c r="B244" s="18" t="s">
        <v>279</v>
      </c>
      <c r="C244" s="18" t="s">
        <v>290</v>
      </c>
      <c r="G244" s="8" t="s">
        <v>1337</v>
      </c>
      <c r="H244" s="2" t="s">
        <v>236</v>
      </c>
      <c r="I244" s="8" t="s">
        <v>973</v>
      </c>
      <c r="K244" s="51" t="s">
        <v>278</v>
      </c>
      <c r="L244" s="27">
        <v>39994</v>
      </c>
      <c r="M244" s="4" t="s">
        <v>686</v>
      </c>
      <c r="N244" s="18" t="s">
        <v>280</v>
      </c>
      <c r="O244" s="18" t="s">
        <v>286</v>
      </c>
    </row>
    <row r="245" spans="1:17" ht="38.25" x14ac:dyDescent="0.2">
      <c r="A245" s="1">
        <v>231</v>
      </c>
      <c r="B245" s="18" t="s">
        <v>279</v>
      </c>
      <c r="C245" s="18" t="s">
        <v>289</v>
      </c>
      <c r="G245" s="8" t="s">
        <v>1337</v>
      </c>
      <c r="H245" s="2" t="s">
        <v>236</v>
      </c>
      <c r="I245" s="8" t="s">
        <v>973</v>
      </c>
      <c r="K245" s="51" t="s">
        <v>278</v>
      </c>
      <c r="L245" s="27">
        <v>39994</v>
      </c>
      <c r="M245" s="4" t="s">
        <v>686</v>
      </c>
      <c r="N245" s="18" t="s">
        <v>280</v>
      </c>
      <c r="O245" s="18" t="s">
        <v>286</v>
      </c>
    </row>
    <row r="246" spans="1:17" ht="51" x14ac:dyDescent="0.2">
      <c r="A246" s="1">
        <v>232</v>
      </c>
      <c r="B246" s="18" t="s">
        <v>279</v>
      </c>
      <c r="C246" s="18" t="s">
        <v>1543</v>
      </c>
      <c r="G246" s="8" t="s">
        <v>1338</v>
      </c>
      <c r="H246" s="2" t="s">
        <v>236</v>
      </c>
      <c r="I246" s="8" t="s">
        <v>1184</v>
      </c>
      <c r="K246" s="51" t="s">
        <v>278</v>
      </c>
      <c r="L246" s="27">
        <v>39994</v>
      </c>
      <c r="M246" s="4" t="s">
        <v>686</v>
      </c>
      <c r="N246" s="18" t="s">
        <v>280</v>
      </c>
      <c r="O246" s="18" t="s">
        <v>1541</v>
      </c>
    </row>
    <row r="247" spans="1:17" ht="127.5" x14ac:dyDescent="0.2">
      <c r="A247" s="1">
        <v>233</v>
      </c>
      <c r="B247" s="18" t="s">
        <v>279</v>
      </c>
      <c r="C247" s="18" t="s">
        <v>1542</v>
      </c>
      <c r="G247" s="8" t="s">
        <v>1334</v>
      </c>
      <c r="H247" s="2" t="s">
        <v>236</v>
      </c>
      <c r="I247" s="8" t="s">
        <v>1184</v>
      </c>
      <c r="K247" s="51" t="s">
        <v>278</v>
      </c>
      <c r="L247" s="27">
        <v>39994</v>
      </c>
      <c r="M247" s="4" t="s">
        <v>686</v>
      </c>
      <c r="N247" s="18" t="s">
        <v>280</v>
      </c>
      <c r="O247" s="18" t="s">
        <v>1541</v>
      </c>
    </row>
    <row r="248" spans="1:17" ht="63.75" x14ac:dyDescent="0.2">
      <c r="A248" s="1">
        <v>234</v>
      </c>
      <c r="B248" s="18" t="s">
        <v>279</v>
      </c>
      <c r="C248" s="18" t="s">
        <v>382</v>
      </c>
      <c r="G248" s="8" t="s">
        <v>1337</v>
      </c>
      <c r="H248" s="2" t="s">
        <v>236</v>
      </c>
      <c r="I248" s="8" t="s">
        <v>1184</v>
      </c>
      <c r="K248" s="51" t="s">
        <v>278</v>
      </c>
      <c r="L248" s="27">
        <v>39994</v>
      </c>
      <c r="M248" s="4" t="s">
        <v>686</v>
      </c>
      <c r="N248" s="18" t="s">
        <v>280</v>
      </c>
      <c r="O248" s="18" t="s">
        <v>381</v>
      </c>
    </row>
    <row r="249" spans="1:17" s="2" customFormat="1" ht="38.25" x14ac:dyDescent="0.2">
      <c r="A249" s="1">
        <v>235</v>
      </c>
      <c r="B249" s="18" t="s">
        <v>279</v>
      </c>
      <c r="C249" s="18" t="s">
        <v>383</v>
      </c>
      <c r="D249" s="18"/>
      <c r="E249" s="18"/>
      <c r="F249" s="18"/>
      <c r="G249" s="8" t="s">
        <v>1337</v>
      </c>
      <c r="H249" s="2" t="s">
        <v>236</v>
      </c>
      <c r="I249" s="8" t="s">
        <v>1184</v>
      </c>
      <c r="J249" s="8"/>
      <c r="K249" s="51" t="s">
        <v>278</v>
      </c>
      <c r="L249" s="27">
        <v>39994</v>
      </c>
      <c r="M249" s="4" t="s">
        <v>686</v>
      </c>
      <c r="N249" s="18" t="s">
        <v>280</v>
      </c>
      <c r="O249" s="18" t="s">
        <v>381</v>
      </c>
      <c r="P249" s="18"/>
      <c r="Q249" s="7"/>
    </row>
    <row r="250" spans="1:17" s="2" customFormat="1" ht="38.25" x14ac:dyDescent="0.2">
      <c r="A250" s="1">
        <v>236</v>
      </c>
      <c r="B250" s="18" t="s">
        <v>279</v>
      </c>
      <c r="C250" s="18" t="s">
        <v>389</v>
      </c>
      <c r="D250" s="18"/>
      <c r="E250" s="18"/>
      <c r="F250" s="18"/>
      <c r="G250" s="8" t="s">
        <v>1605</v>
      </c>
      <c r="H250" s="2" t="s">
        <v>236</v>
      </c>
      <c r="I250" s="8" t="s">
        <v>565</v>
      </c>
      <c r="J250" s="8"/>
      <c r="K250" s="51" t="s">
        <v>278</v>
      </c>
      <c r="L250" s="27">
        <v>39994</v>
      </c>
      <c r="M250" s="4" t="s">
        <v>686</v>
      </c>
      <c r="N250" s="18" t="s">
        <v>280</v>
      </c>
      <c r="O250" s="18" t="s">
        <v>281</v>
      </c>
      <c r="P250" s="18"/>
      <c r="Q250" s="7"/>
    </row>
    <row r="251" spans="1:17" s="2" customFormat="1" ht="38.25" x14ac:dyDescent="0.2">
      <c r="A251" s="1">
        <v>237</v>
      </c>
      <c r="B251" s="18" t="s">
        <v>279</v>
      </c>
      <c r="C251" s="18" t="s">
        <v>387</v>
      </c>
      <c r="D251" s="18"/>
      <c r="E251" s="18"/>
      <c r="F251" s="18"/>
      <c r="G251" s="8" t="s">
        <v>1605</v>
      </c>
      <c r="H251" s="2" t="s">
        <v>236</v>
      </c>
      <c r="I251" s="8" t="s">
        <v>974</v>
      </c>
      <c r="J251" s="8"/>
      <c r="K251" s="51" t="s">
        <v>278</v>
      </c>
      <c r="L251" s="27">
        <v>39994</v>
      </c>
      <c r="M251" s="4" t="s">
        <v>686</v>
      </c>
      <c r="N251" s="18" t="s">
        <v>280</v>
      </c>
      <c r="O251" s="18" t="s">
        <v>281</v>
      </c>
      <c r="P251" s="18"/>
      <c r="Q251" s="7"/>
    </row>
    <row r="252" spans="1:17" s="2" customFormat="1" ht="38.25" x14ac:dyDescent="0.2">
      <c r="A252" s="1">
        <v>238</v>
      </c>
      <c r="B252" s="18" t="s">
        <v>279</v>
      </c>
      <c r="C252" s="18" t="s">
        <v>388</v>
      </c>
      <c r="D252" s="18"/>
      <c r="E252" s="18"/>
      <c r="F252" s="18"/>
      <c r="G252" s="8" t="s">
        <v>1605</v>
      </c>
      <c r="H252" s="2" t="s">
        <v>236</v>
      </c>
      <c r="I252" s="8" t="s">
        <v>974</v>
      </c>
      <c r="J252" s="8"/>
      <c r="K252" s="51" t="s">
        <v>278</v>
      </c>
      <c r="L252" s="27">
        <v>39994</v>
      </c>
      <c r="M252" s="4" t="s">
        <v>686</v>
      </c>
      <c r="N252" s="18" t="s">
        <v>280</v>
      </c>
      <c r="O252" s="18" t="s">
        <v>281</v>
      </c>
      <c r="P252" s="18"/>
      <c r="Q252" s="7"/>
    </row>
    <row r="253" spans="1:17" s="2" customFormat="1" ht="51" x14ac:dyDescent="0.2">
      <c r="A253" s="1">
        <v>239</v>
      </c>
      <c r="B253" s="18" t="s">
        <v>279</v>
      </c>
      <c r="C253" s="18" t="s">
        <v>361</v>
      </c>
      <c r="D253" s="18"/>
      <c r="E253" s="18"/>
      <c r="F253" s="18"/>
      <c r="G253" s="8" t="s">
        <v>1334</v>
      </c>
      <c r="H253" s="2" t="s">
        <v>236</v>
      </c>
      <c r="I253" s="8" t="s">
        <v>1184</v>
      </c>
      <c r="J253" s="8"/>
      <c r="K253" s="51" t="s">
        <v>278</v>
      </c>
      <c r="L253" s="27">
        <v>39994</v>
      </c>
      <c r="M253" s="4" t="s">
        <v>686</v>
      </c>
      <c r="N253" s="18" t="s">
        <v>280</v>
      </c>
      <c r="O253" s="18" t="s">
        <v>360</v>
      </c>
      <c r="P253" s="18"/>
      <c r="Q253" s="7"/>
    </row>
    <row r="254" spans="1:17" s="2" customFormat="1" ht="76.5" x14ac:dyDescent="0.2">
      <c r="A254" s="1">
        <v>240</v>
      </c>
      <c r="B254" s="18" t="s">
        <v>279</v>
      </c>
      <c r="C254" s="18" t="s">
        <v>1540</v>
      </c>
      <c r="D254" s="18"/>
      <c r="E254" s="18"/>
      <c r="F254" s="18"/>
      <c r="G254" s="8" t="s">
        <v>1337</v>
      </c>
      <c r="H254" s="2" t="s">
        <v>236</v>
      </c>
      <c r="I254" s="8" t="s">
        <v>1184</v>
      </c>
      <c r="J254" s="8"/>
      <c r="K254" s="51" t="s">
        <v>278</v>
      </c>
      <c r="L254" s="27">
        <v>39994</v>
      </c>
      <c r="M254" s="4" t="s">
        <v>686</v>
      </c>
      <c r="N254" s="18" t="s">
        <v>280</v>
      </c>
      <c r="O254" s="18" t="s">
        <v>360</v>
      </c>
      <c r="P254" s="18"/>
      <c r="Q254" s="7"/>
    </row>
    <row r="255" spans="1:17" s="2" customFormat="1" ht="51" x14ac:dyDescent="0.2">
      <c r="A255" s="1">
        <v>241</v>
      </c>
      <c r="B255" s="18" t="s">
        <v>279</v>
      </c>
      <c r="C255" s="18" t="s">
        <v>386</v>
      </c>
      <c r="D255" s="18"/>
      <c r="E255" s="18"/>
      <c r="F255" s="18"/>
      <c r="G255" s="8" t="s">
        <v>1334</v>
      </c>
      <c r="H255" s="2" t="s">
        <v>236</v>
      </c>
      <c r="I255" s="8" t="s">
        <v>1184</v>
      </c>
      <c r="J255" s="8"/>
      <c r="K255" s="51" t="s">
        <v>278</v>
      </c>
      <c r="L255" s="27">
        <v>39994</v>
      </c>
      <c r="M255" s="4" t="s">
        <v>686</v>
      </c>
      <c r="N255" s="18" t="s">
        <v>280</v>
      </c>
      <c r="O255" s="18" t="s">
        <v>360</v>
      </c>
      <c r="P255" s="18"/>
      <c r="Q255" s="7"/>
    </row>
    <row r="256" spans="1:17" s="2" customFormat="1" ht="63.75" x14ac:dyDescent="0.2">
      <c r="A256" s="1">
        <v>242</v>
      </c>
      <c r="B256" s="18" t="s">
        <v>279</v>
      </c>
      <c r="C256" s="18" t="s">
        <v>285</v>
      </c>
      <c r="D256" s="18"/>
      <c r="E256" s="18"/>
      <c r="F256" s="18"/>
      <c r="G256" s="8" t="s">
        <v>1605</v>
      </c>
      <c r="H256" s="2" t="s">
        <v>236</v>
      </c>
      <c r="I256" s="8" t="s">
        <v>974</v>
      </c>
      <c r="J256" s="8"/>
      <c r="K256" s="51" t="s">
        <v>278</v>
      </c>
      <c r="L256" s="27">
        <v>39994</v>
      </c>
      <c r="M256" s="4" t="s">
        <v>686</v>
      </c>
      <c r="N256" s="18" t="s">
        <v>280</v>
      </c>
      <c r="O256" s="18" t="s">
        <v>390</v>
      </c>
      <c r="P256" s="18"/>
      <c r="Q256" s="7"/>
    </row>
    <row r="257" spans="1:17" ht="63.75" x14ac:dyDescent="0.2">
      <c r="A257" s="1">
        <v>243</v>
      </c>
      <c r="B257" s="18" t="s">
        <v>279</v>
      </c>
      <c r="C257" s="18" t="s">
        <v>1536</v>
      </c>
      <c r="G257" s="8" t="s">
        <v>1605</v>
      </c>
      <c r="H257" s="2" t="s">
        <v>236</v>
      </c>
      <c r="I257" s="8" t="s">
        <v>974</v>
      </c>
      <c r="K257" s="51" t="s">
        <v>278</v>
      </c>
      <c r="L257" s="27">
        <v>39994</v>
      </c>
      <c r="M257" s="4" t="s">
        <v>686</v>
      </c>
      <c r="N257" s="18" t="s">
        <v>280</v>
      </c>
      <c r="O257" s="18" t="s">
        <v>390</v>
      </c>
    </row>
    <row r="258" spans="1:17" ht="63.75" x14ac:dyDescent="0.2">
      <c r="A258" s="1">
        <v>244</v>
      </c>
      <c r="B258" s="18" t="s">
        <v>279</v>
      </c>
      <c r="C258" s="18" t="s">
        <v>1537</v>
      </c>
      <c r="G258" s="8" t="s">
        <v>1337</v>
      </c>
      <c r="H258" s="2" t="s">
        <v>236</v>
      </c>
      <c r="I258" s="8" t="s">
        <v>887</v>
      </c>
      <c r="K258" s="51" t="s">
        <v>278</v>
      </c>
      <c r="L258" s="27">
        <v>39994</v>
      </c>
      <c r="M258" s="4" t="s">
        <v>686</v>
      </c>
      <c r="N258" s="18" t="s">
        <v>280</v>
      </c>
      <c r="O258" s="18" t="s">
        <v>390</v>
      </c>
    </row>
    <row r="259" spans="1:17" ht="63.75" x14ac:dyDescent="0.2">
      <c r="A259" s="1">
        <v>245</v>
      </c>
      <c r="B259" s="18" t="s">
        <v>279</v>
      </c>
      <c r="C259" s="18" t="s">
        <v>1534</v>
      </c>
      <c r="G259" s="8" t="s">
        <v>1605</v>
      </c>
      <c r="H259" s="2" t="s">
        <v>236</v>
      </c>
      <c r="I259" s="8" t="s">
        <v>887</v>
      </c>
      <c r="K259" s="51" t="s">
        <v>278</v>
      </c>
      <c r="L259" s="27">
        <v>39994</v>
      </c>
      <c r="M259" s="4" t="s">
        <v>686</v>
      </c>
      <c r="N259" s="18" t="s">
        <v>280</v>
      </c>
      <c r="O259" s="18" t="s">
        <v>390</v>
      </c>
    </row>
    <row r="260" spans="1:17" s="2" customFormat="1" ht="63.75" x14ac:dyDescent="0.2">
      <c r="A260" s="1">
        <v>246</v>
      </c>
      <c r="B260" s="18" t="s">
        <v>279</v>
      </c>
      <c r="C260" s="18" t="s">
        <v>1535</v>
      </c>
      <c r="D260" s="18"/>
      <c r="E260" s="18"/>
      <c r="F260" s="18"/>
      <c r="G260" s="8" t="s">
        <v>1605</v>
      </c>
      <c r="H260" s="2" t="s">
        <v>236</v>
      </c>
      <c r="I260" s="8" t="s">
        <v>887</v>
      </c>
      <c r="J260" s="8"/>
      <c r="K260" s="51" t="s">
        <v>278</v>
      </c>
      <c r="L260" s="27">
        <v>39994</v>
      </c>
      <c r="M260" s="4" t="s">
        <v>686</v>
      </c>
      <c r="N260" s="18" t="s">
        <v>280</v>
      </c>
      <c r="O260" s="18" t="s">
        <v>390</v>
      </c>
      <c r="P260" s="18"/>
      <c r="Q260" s="7"/>
    </row>
    <row r="261" spans="1:17" s="2" customFormat="1" ht="63.75" x14ac:dyDescent="0.2">
      <c r="A261" s="1">
        <v>247</v>
      </c>
      <c r="B261" s="18" t="s">
        <v>279</v>
      </c>
      <c r="C261" s="18" t="s">
        <v>284</v>
      </c>
      <c r="D261" s="18"/>
      <c r="E261" s="18"/>
      <c r="F261" s="18"/>
      <c r="G261" s="8" t="s">
        <v>1605</v>
      </c>
      <c r="H261" s="2" t="s">
        <v>236</v>
      </c>
      <c r="I261" s="8" t="s">
        <v>974</v>
      </c>
      <c r="J261" s="8"/>
      <c r="K261" s="51" t="s">
        <v>278</v>
      </c>
      <c r="L261" s="27">
        <v>39994</v>
      </c>
      <c r="M261" s="4" t="s">
        <v>686</v>
      </c>
      <c r="N261" s="18" t="s">
        <v>280</v>
      </c>
      <c r="O261" s="18" t="s">
        <v>390</v>
      </c>
      <c r="P261" s="18"/>
      <c r="Q261" s="7"/>
    </row>
    <row r="262" spans="1:17" ht="63.75" x14ac:dyDescent="0.2">
      <c r="A262" s="1">
        <v>248</v>
      </c>
      <c r="B262" s="18" t="s">
        <v>279</v>
      </c>
      <c r="C262" s="18" t="s">
        <v>881</v>
      </c>
      <c r="G262" s="8" t="s">
        <v>1605</v>
      </c>
      <c r="H262" s="2" t="s">
        <v>236</v>
      </c>
      <c r="I262" s="8" t="s">
        <v>878</v>
      </c>
      <c r="K262" s="51" t="s">
        <v>278</v>
      </c>
      <c r="L262" s="27">
        <v>39994</v>
      </c>
      <c r="M262" s="4" t="s">
        <v>686</v>
      </c>
      <c r="N262" s="18" t="s">
        <v>280</v>
      </c>
      <c r="O262" s="18" t="s">
        <v>390</v>
      </c>
    </row>
    <row r="263" spans="1:17" ht="63.75" x14ac:dyDescent="0.2">
      <c r="A263" s="1">
        <v>249</v>
      </c>
      <c r="B263" s="18" t="s">
        <v>279</v>
      </c>
      <c r="C263" s="18" t="s">
        <v>1533</v>
      </c>
      <c r="G263" s="8" t="s">
        <v>1605</v>
      </c>
      <c r="H263" s="2" t="s">
        <v>236</v>
      </c>
      <c r="I263" s="8" t="s">
        <v>878</v>
      </c>
      <c r="K263" s="51" t="s">
        <v>278</v>
      </c>
      <c r="L263" s="27">
        <v>39994</v>
      </c>
      <c r="M263" s="4" t="s">
        <v>686</v>
      </c>
      <c r="N263" s="18" t="s">
        <v>280</v>
      </c>
      <c r="O263" s="18" t="s">
        <v>390</v>
      </c>
    </row>
    <row r="264" spans="1:17" s="2" customFormat="1" ht="51" x14ac:dyDescent="0.2">
      <c r="A264" s="1">
        <v>250</v>
      </c>
      <c r="B264" s="18" t="s">
        <v>279</v>
      </c>
      <c r="C264" s="18" t="s">
        <v>1477</v>
      </c>
      <c r="D264" s="18"/>
      <c r="E264" s="18"/>
      <c r="F264" s="18"/>
      <c r="G264" s="8" t="s">
        <v>1338</v>
      </c>
      <c r="H264" s="2" t="s">
        <v>236</v>
      </c>
      <c r="I264" s="8" t="s">
        <v>65</v>
      </c>
      <c r="J264" s="8"/>
      <c r="K264" s="51" t="s">
        <v>278</v>
      </c>
      <c r="L264" s="27">
        <v>39994</v>
      </c>
      <c r="M264" s="4" t="s">
        <v>686</v>
      </c>
      <c r="N264" s="18" t="s">
        <v>280</v>
      </c>
      <c r="O264" s="18" t="s">
        <v>1476</v>
      </c>
      <c r="P264" s="18"/>
      <c r="Q264" s="7"/>
    </row>
    <row r="265" spans="1:17" ht="51" x14ac:dyDescent="0.2">
      <c r="A265" s="1">
        <v>251</v>
      </c>
      <c r="B265" s="18" t="s">
        <v>279</v>
      </c>
      <c r="C265" s="18" t="s">
        <v>359</v>
      </c>
      <c r="G265" s="8" t="s">
        <v>1338</v>
      </c>
      <c r="H265" s="2" t="s">
        <v>236</v>
      </c>
      <c r="I265" s="8" t="s">
        <v>65</v>
      </c>
      <c r="K265" s="51" t="s">
        <v>278</v>
      </c>
      <c r="L265" s="27">
        <v>39994</v>
      </c>
      <c r="M265" s="4" t="s">
        <v>686</v>
      </c>
      <c r="N265" s="18" t="s">
        <v>280</v>
      </c>
      <c r="O265" s="18" t="s">
        <v>1476</v>
      </c>
    </row>
    <row r="266" spans="1:17" s="2" customFormat="1" ht="38.25" x14ac:dyDescent="0.2">
      <c r="A266" s="1">
        <v>252</v>
      </c>
      <c r="B266" s="34" t="s">
        <v>396</v>
      </c>
      <c r="C266" s="18" t="s">
        <v>1406</v>
      </c>
      <c r="D266" s="18"/>
      <c r="E266" s="18"/>
      <c r="F266" s="18"/>
      <c r="G266" s="8" t="s">
        <v>1335</v>
      </c>
      <c r="H266" s="4" t="s">
        <v>234</v>
      </c>
      <c r="I266" s="8" t="s">
        <v>953</v>
      </c>
      <c r="J266" s="8"/>
      <c r="K266" s="53" t="s">
        <v>499</v>
      </c>
      <c r="L266" s="34" t="s">
        <v>397</v>
      </c>
      <c r="M266" s="5" t="s">
        <v>686</v>
      </c>
      <c r="N266" s="33" t="s">
        <v>398</v>
      </c>
      <c r="O266" s="18" t="s">
        <v>417</v>
      </c>
      <c r="P266" s="18"/>
      <c r="Q266" s="7"/>
    </row>
    <row r="267" spans="1:17" s="2" customFormat="1" ht="38.25" x14ac:dyDescent="0.2">
      <c r="A267" s="1">
        <v>253</v>
      </c>
      <c r="B267" s="34" t="s">
        <v>396</v>
      </c>
      <c r="C267" s="18" t="s">
        <v>1405</v>
      </c>
      <c r="D267" s="18"/>
      <c r="E267" s="18"/>
      <c r="F267" s="18"/>
      <c r="G267" s="8" t="s">
        <v>1335</v>
      </c>
      <c r="H267" s="4" t="s">
        <v>234</v>
      </c>
      <c r="I267" s="8" t="s">
        <v>953</v>
      </c>
      <c r="J267" s="8"/>
      <c r="K267" s="53" t="s">
        <v>499</v>
      </c>
      <c r="L267" s="34" t="s">
        <v>397</v>
      </c>
      <c r="M267" s="5" t="s">
        <v>686</v>
      </c>
      <c r="N267" s="33" t="s">
        <v>398</v>
      </c>
      <c r="O267" s="18" t="s">
        <v>417</v>
      </c>
      <c r="P267" s="18"/>
      <c r="Q267" s="7"/>
    </row>
    <row r="268" spans="1:17" ht="38.25" x14ac:dyDescent="0.2">
      <c r="A268" s="1">
        <v>254</v>
      </c>
      <c r="B268" s="49" t="s">
        <v>396</v>
      </c>
      <c r="C268" s="18" t="s">
        <v>1350</v>
      </c>
      <c r="G268" s="8" t="s">
        <v>1335</v>
      </c>
      <c r="H268" s="4" t="s">
        <v>234</v>
      </c>
      <c r="I268" s="8" t="s">
        <v>953</v>
      </c>
      <c r="K268" s="53" t="s">
        <v>499</v>
      </c>
      <c r="L268" s="34" t="s">
        <v>397</v>
      </c>
      <c r="M268" s="5" t="s">
        <v>686</v>
      </c>
      <c r="N268" s="33" t="s">
        <v>398</v>
      </c>
      <c r="O268" s="18" t="s">
        <v>417</v>
      </c>
    </row>
    <row r="269" spans="1:17" ht="38.25" x14ac:dyDescent="0.2">
      <c r="A269" s="1">
        <v>255</v>
      </c>
      <c r="B269" s="34" t="s">
        <v>396</v>
      </c>
      <c r="C269" s="18" t="s">
        <v>1237</v>
      </c>
      <c r="G269" s="8" t="s">
        <v>1335</v>
      </c>
      <c r="H269" s="4" t="s">
        <v>234</v>
      </c>
      <c r="I269" s="8" t="s">
        <v>953</v>
      </c>
      <c r="K269" s="53" t="s">
        <v>499</v>
      </c>
      <c r="L269" s="34" t="s">
        <v>397</v>
      </c>
      <c r="M269" s="5" t="s">
        <v>686</v>
      </c>
      <c r="N269" s="33" t="s">
        <v>398</v>
      </c>
      <c r="O269" s="18" t="s">
        <v>417</v>
      </c>
    </row>
    <row r="270" spans="1:17" ht="38.25" x14ac:dyDescent="0.2">
      <c r="A270" s="1">
        <v>256</v>
      </c>
      <c r="B270" s="49" t="s">
        <v>396</v>
      </c>
      <c r="C270" s="18" t="s">
        <v>1351</v>
      </c>
      <c r="G270" s="8" t="s">
        <v>1335</v>
      </c>
      <c r="H270" s="4" t="s">
        <v>234</v>
      </c>
      <c r="I270" s="8" t="s">
        <v>953</v>
      </c>
      <c r="K270" s="53" t="s">
        <v>499</v>
      </c>
      <c r="L270" s="34" t="s">
        <v>397</v>
      </c>
      <c r="M270" s="5" t="s">
        <v>686</v>
      </c>
      <c r="N270" s="33" t="s">
        <v>398</v>
      </c>
      <c r="O270" s="18" t="s">
        <v>417</v>
      </c>
    </row>
    <row r="271" spans="1:17" ht="63.75" x14ac:dyDescent="0.2">
      <c r="A271" s="1">
        <v>257</v>
      </c>
      <c r="B271" s="18" t="s">
        <v>301</v>
      </c>
      <c r="C271" s="18" t="s">
        <v>1224</v>
      </c>
      <c r="G271" s="8" t="s">
        <v>1606</v>
      </c>
      <c r="H271" s="2" t="s">
        <v>226</v>
      </c>
      <c r="I271" s="8" t="s">
        <v>1033</v>
      </c>
      <c r="K271" s="51" t="s">
        <v>298</v>
      </c>
      <c r="L271" s="27" t="s">
        <v>299</v>
      </c>
      <c r="M271" s="4" t="s">
        <v>686</v>
      </c>
      <c r="N271" s="18" t="s">
        <v>1228</v>
      </c>
      <c r="O271" s="18" t="s">
        <v>300</v>
      </c>
    </row>
    <row r="272" spans="1:17" ht="63.75" x14ac:dyDescent="0.2">
      <c r="A272" s="1">
        <v>258</v>
      </c>
      <c r="B272" s="18" t="s">
        <v>301</v>
      </c>
      <c r="C272" s="18" t="s">
        <v>1225</v>
      </c>
      <c r="G272" s="8" t="s">
        <v>1606</v>
      </c>
      <c r="H272" s="2" t="s">
        <v>229</v>
      </c>
      <c r="I272" s="8" t="s">
        <v>1574</v>
      </c>
      <c r="K272" s="51" t="s">
        <v>298</v>
      </c>
      <c r="L272" s="27" t="s">
        <v>299</v>
      </c>
      <c r="M272" s="4" t="s">
        <v>686</v>
      </c>
      <c r="N272" s="18" t="s">
        <v>1228</v>
      </c>
      <c r="O272" s="18" t="s">
        <v>300</v>
      </c>
    </row>
    <row r="273" spans="1:17" ht="63.75" x14ac:dyDescent="0.2">
      <c r="A273" s="1">
        <v>259</v>
      </c>
      <c r="B273" s="18" t="s">
        <v>301</v>
      </c>
      <c r="C273" s="18" t="s">
        <v>1223</v>
      </c>
      <c r="G273" s="8" t="s">
        <v>1606</v>
      </c>
      <c r="H273" s="2" t="s">
        <v>227</v>
      </c>
      <c r="I273" s="8" t="s">
        <v>100</v>
      </c>
      <c r="K273" s="51" t="s">
        <v>298</v>
      </c>
      <c r="L273" s="27" t="s">
        <v>299</v>
      </c>
      <c r="M273" s="4" t="s">
        <v>686</v>
      </c>
      <c r="N273" s="18" t="s">
        <v>1228</v>
      </c>
      <c r="O273" s="18" t="s">
        <v>300</v>
      </c>
    </row>
    <row r="274" spans="1:17" s="2" customFormat="1" ht="102" x14ac:dyDescent="0.2">
      <c r="A274" s="1">
        <v>260</v>
      </c>
      <c r="B274" s="18" t="s">
        <v>301</v>
      </c>
      <c r="C274" s="18" t="s">
        <v>1226</v>
      </c>
      <c r="D274" s="18"/>
      <c r="E274" s="18"/>
      <c r="F274" s="18"/>
      <c r="G274" s="8" t="s">
        <v>1335</v>
      </c>
      <c r="H274" s="2" t="s">
        <v>236</v>
      </c>
      <c r="I274" s="8" t="s">
        <v>1184</v>
      </c>
      <c r="J274" s="8"/>
      <c r="K274" s="51" t="s">
        <v>298</v>
      </c>
      <c r="L274" s="27" t="s">
        <v>299</v>
      </c>
      <c r="M274" s="4" t="s">
        <v>686</v>
      </c>
      <c r="N274" s="18" t="s">
        <v>1228</v>
      </c>
      <c r="O274" s="18" t="s">
        <v>300</v>
      </c>
      <c r="P274" s="18"/>
      <c r="Q274" s="7"/>
    </row>
    <row r="275" spans="1:17" s="2" customFormat="1" ht="51" x14ac:dyDescent="0.2">
      <c r="A275" s="1">
        <v>261</v>
      </c>
      <c r="B275" s="18" t="s">
        <v>1135</v>
      </c>
      <c r="C275" s="18" t="s">
        <v>659</v>
      </c>
      <c r="D275" s="18"/>
      <c r="E275" s="18"/>
      <c r="F275" s="18"/>
      <c r="G275" s="12" t="s">
        <v>1335</v>
      </c>
      <c r="H275" s="4" t="s">
        <v>235</v>
      </c>
      <c r="I275" s="8" t="s">
        <v>63</v>
      </c>
      <c r="J275" s="8"/>
      <c r="K275" s="51" t="s">
        <v>498</v>
      </c>
      <c r="L275" s="18" t="s">
        <v>1134</v>
      </c>
      <c r="M275" s="43" t="s">
        <v>686</v>
      </c>
      <c r="N275" s="18" t="s">
        <v>1136</v>
      </c>
      <c r="O275" s="18" t="s">
        <v>658</v>
      </c>
      <c r="P275" s="18"/>
      <c r="Q275" s="7"/>
    </row>
    <row r="276" spans="1:17" s="2" customFormat="1" ht="51" x14ac:dyDescent="0.2">
      <c r="A276" s="1">
        <v>262</v>
      </c>
      <c r="B276" s="18" t="s">
        <v>1135</v>
      </c>
      <c r="C276" s="18" t="s">
        <v>569</v>
      </c>
      <c r="D276" s="18"/>
      <c r="E276" s="18"/>
      <c r="F276" s="18"/>
      <c r="G276" s="12" t="s">
        <v>1336</v>
      </c>
      <c r="H276" s="4" t="s">
        <v>234</v>
      </c>
      <c r="I276" s="8" t="s">
        <v>876</v>
      </c>
      <c r="J276" s="8"/>
      <c r="K276" s="51" t="s">
        <v>498</v>
      </c>
      <c r="L276" s="18" t="s">
        <v>1134</v>
      </c>
      <c r="M276" s="43" t="s">
        <v>686</v>
      </c>
      <c r="N276" s="18" t="s">
        <v>1136</v>
      </c>
      <c r="O276" s="18" t="s">
        <v>658</v>
      </c>
      <c r="P276" s="18"/>
      <c r="Q276" s="7"/>
    </row>
    <row r="277" spans="1:17" s="2" customFormat="1" ht="51" x14ac:dyDescent="0.2">
      <c r="A277" s="1">
        <v>263</v>
      </c>
      <c r="B277" s="18" t="s">
        <v>1135</v>
      </c>
      <c r="C277" s="18" t="s">
        <v>660</v>
      </c>
      <c r="D277" s="18"/>
      <c r="E277" s="18"/>
      <c r="F277" s="18"/>
      <c r="G277" s="8" t="s">
        <v>1606</v>
      </c>
      <c r="H277" s="2" t="s">
        <v>229</v>
      </c>
      <c r="I277" s="8" t="s">
        <v>884</v>
      </c>
      <c r="J277" s="8"/>
      <c r="K277" s="51" t="s">
        <v>498</v>
      </c>
      <c r="L277" s="18" t="s">
        <v>1134</v>
      </c>
      <c r="M277" s="43" t="s">
        <v>686</v>
      </c>
      <c r="N277" s="18" t="s">
        <v>1136</v>
      </c>
      <c r="O277" s="18" t="s">
        <v>658</v>
      </c>
      <c r="P277" s="18"/>
      <c r="Q277" s="7"/>
    </row>
    <row r="278" spans="1:17" ht="51" x14ac:dyDescent="0.2">
      <c r="A278" s="1">
        <v>264</v>
      </c>
      <c r="B278" s="18" t="s">
        <v>1135</v>
      </c>
      <c r="C278" s="18" t="s">
        <v>656</v>
      </c>
      <c r="G278" s="8" t="s">
        <v>1606</v>
      </c>
      <c r="H278" s="2" t="s">
        <v>238</v>
      </c>
      <c r="I278" s="8" t="s">
        <v>1047</v>
      </c>
      <c r="K278" s="51" t="s">
        <v>498</v>
      </c>
      <c r="L278" s="18" t="s">
        <v>1134</v>
      </c>
      <c r="M278" s="5" t="s">
        <v>686</v>
      </c>
      <c r="N278" s="18" t="s">
        <v>1136</v>
      </c>
      <c r="O278" s="18" t="s">
        <v>1023</v>
      </c>
    </row>
    <row r="279" spans="1:17" s="2" customFormat="1" ht="51" x14ac:dyDescent="0.2">
      <c r="A279" s="1">
        <v>265</v>
      </c>
      <c r="B279" s="18" t="s">
        <v>1135</v>
      </c>
      <c r="C279" s="18" t="s">
        <v>655</v>
      </c>
      <c r="D279" s="18"/>
      <c r="E279" s="18"/>
      <c r="F279" s="18"/>
      <c r="G279" s="8" t="s">
        <v>1606</v>
      </c>
      <c r="H279" s="2" t="s">
        <v>229</v>
      </c>
      <c r="I279" s="8" t="s">
        <v>976</v>
      </c>
      <c r="J279" s="8"/>
      <c r="K279" s="51" t="s">
        <v>498</v>
      </c>
      <c r="L279" s="18" t="s">
        <v>1134</v>
      </c>
      <c r="M279" s="5" t="s">
        <v>686</v>
      </c>
      <c r="N279" s="18" t="s">
        <v>1136</v>
      </c>
      <c r="O279" s="18" t="s">
        <v>1023</v>
      </c>
      <c r="P279" s="18"/>
      <c r="Q279" s="7"/>
    </row>
    <row r="280" spans="1:17" s="2" customFormat="1" ht="51" x14ac:dyDescent="0.2">
      <c r="A280" s="1">
        <v>266</v>
      </c>
      <c r="B280" s="18" t="s">
        <v>1135</v>
      </c>
      <c r="C280" s="18" t="s">
        <v>657</v>
      </c>
      <c r="D280" s="18"/>
      <c r="E280" s="18"/>
      <c r="F280" s="18"/>
      <c r="G280" s="12" t="s">
        <v>1335</v>
      </c>
      <c r="H280" s="4" t="s">
        <v>234</v>
      </c>
      <c r="I280" s="8" t="s">
        <v>1153</v>
      </c>
      <c r="J280" s="8"/>
      <c r="K280" s="51" t="s">
        <v>498</v>
      </c>
      <c r="L280" s="18" t="s">
        <v>1134</v>
      </c>
      <c r="M280" s="5" t="s">
        <v>686</v>
      </c>
      <c r="N280" s="18" t="s">
        <v>1136</v>
      </c>
      <c r="O280" s="18" t="s">
        <v>1023</v>
      </c>
      <c r="P280" s="18"/>
      <c r="Q280" s="7"/>
    </row>
    <row r="281" spans="1:17" s="2" customFormat="1" ht="51" x14ac:dyDescent="0.2">
      <c r="A281" s="1">
        <v>267</v>
      </c>
      <c r="B281" s="18" t="s">
        <v>1135</v>
      </c>
      <c r="C281" s="18" t="s">
        <v>1024</v>
      </c>
      <c r="D281" s="18"/>
      <c r="E281" s="18"/>
      <c r="F281" s="18"/>
      <c r="G281" s="12" t="s">
        <v>1606</v>
      </c>
      <c r="H281" s="4" t="s">
        <v>234</v>
      </c>
      <c r="I281" s="8" t="s">
        <v>1155</v>
      </c>
      <c r="J281" s="8"/>
      <c r="K281" s="51" t="s">
        <v>498</v>
      </c>
      <c r="L281" s="18" t="s">
        <v>1134</v>
      </c>
      <c r="M281" s="5" t="s">
        <v>686</v>
      </c>
      <c r="N281" s="18" t="s">
        <v>1136</v>
      </c>
      <c r="O281" s="18" t="s">
        <v>1023</v>
      </c>
      <c r="P281" s="18"/>
      <c r="Q281" s="7"/>
    </row>
    <row r="282" spans="1:17" s="2" customFormat="1" ht="60" x14ac:dyDescent="0.2">
      <c r="A282" s="1">
        <v>268</v>
      </c>
      <c r="B282" s="33" t="s">
        <v>985</v>
      </c>
      <c r="C282" s="18" t="s">
        <v>754</v>
      </c>
      <c r="D282" s="18"/>
      <c r="E282" s="18"/>
      <c r="F282" s="18"/>
      <c r="G282" s="12" t="s">
        <v>1338</v>
      </c>
      <c r="H282" s="2" t="s">
        <v>228</v>
      </c>
      <c r="I282" s="8" t="s">
        <v>974</v>
      </c>
      <c r="J282" s="8"/>
      <c r="K282" s="54" t="s">
        <v>984</v>
      </c>
      <c r="L282" s="18">
        <v>2013</v>
      </c>
      <c r="M282" s="5" t="s">
        <v>686</v>
      </c>
      <c r="N282" s="18"/>
      <c r="O282" s="18" t="s">
        <v>817</v>
      </c>
      <c r="P282" s="18"/>
      <c r="Q282" s="7"/>
    </row>
    <row r="283" spans="1:17" ht="60" x14ac:dyDescent="0.2">
      <c r="A283" s="1">
        <v>269</v>
      </c>
      <c r="B283" s="33" t="s">
        <v>985</v>
      </c>
      <c r="C283" s="18" t="s">
        <v>816</v>
      </c>
      <c r="G283" s="12" t="s">
        <v>1338</v>
      </c>
      <c r="H283" s="2" t="s">
        <v>228</v>
      </c>
      <c r="I283" s="8" t="s">
        <v>974</v>
      </c>
      <c r="K283" s="54" t="s">
        <v>984</v>
      </c>
      <c r="L283" s="18">
        <v>2013</v>
      </c>
      <c r="M283" s="5" t="s">
        <v>686</v>
      </c>
      <c r="O283" s="18" t="s">
        <v>817</v>
      </c>
    </row>
    <row r="284" spans="1:17" ht="102" x14ac:dyDescent="0.2">
      <c r="A284" s="1">
        <v>270</v>
      </c>
      <c r="B284" s="33" t="s">
        <v>985</v>
      </c>
      <c r="C284" s="18" t="s">
        <v>811</v>
      </c>
      <c r="G284" s="12" t="s">
        <v>1338</v>
      </c>
      <c r="H284" s="2" t="s">
        <v>228</v>
      </c>
      <c r="I284" s="8" t="s">
        <v>974</v>
      </c>
      <c r="K284" s="54" t="s">
        <v>984</v>
      </c>
      <c r="L284" s="18">
        <v>2013</v>
      </c>
      <c r="M284" s="5" t="s">
        <v>686</v>
      </c>
      <c r="O284" s="18" t="s">
        <v>753</v>
      </c>
    </row>
    <row r="285" spans="1:17" ht="140.25" x14ac:dyDescent="0.2">
      <c r="A285" s="1">
        <v>271</v>
      </c>
      <c r="B285" s="33" t="s">
        <v>985</v>
      </c>
      <c r="C285" s="18" t="s">
        <v>621</v>
      </c>
      <c r="G285" s="9" t="s">
        <v>1338</v>
      </c>
      <c r="H285" s="4" t="s">
        <v>228</v>
      </c>
      <c r="I285" s="8" t="s">
        <v>974</v>
      </c>
      <c r="K285" s="54" t="s">
        <v>984</v>
      </c>
      <c r="L285" s="18">
        <v>2013</v>
      </c>
      <c r="M285" s="5" t="s">
        <v>686</v>
      </c>
      <c r="O285" s="18" t="s">
        <v>620</v>
      </c>
    </row>
    <row r="286" spans="1:17" ht="76.5" x14ac:dyDescent="0.2">
      <c r="A286" s="1">
        <v>272</v>
      </c>
      <c r="B286" s="33" t="s">
        <v>985</v>
      </c>
      <c r="C286" s="18" t="s">
        <v>580</v>
      </c>
      <c r="G286" s="9" t="s">
        <v>1338</v>
      </c>
      <c r="H286" s="4" t="s">
        <v>228</v>
      </c>
      <c r="I286" s="8" t="s">
        <v>974</v>
      </c>
      <c r="K286" s="54" t="s">
        <v>984</v>
      </c>
      <c r="L286" s="18">
        <v>2013</v>
      </c>
      <c r="M286" s="5" t="s">
        <v>686</v>
      </c>
      <c r="O286" s="18" t="s">
        <v>683</v>
      </c>
    </row>
    <row r="287" spans="1:17" ht="89.25" x14ac:dyDescent="0.2">
      <c r="A287" s="1">
        <v>273</v>
      </c>
      <c r="B287" s="33" t="s">
        <v>985</v>
      </c>
      <c r="C287" s="18" t="s">
        <v>678</v>
      </c>
      <c r="G287" s="12" t="s">
        <v>1338</v>
      </c>
      <c r="H287" s="4" t="s">
        <v>228</v>
      </c>
      <c r="I287" s="8" t="s">
        <v>1574</v>
      </c>
      <c r="K287" s="54" t="s">
        <v>984</v>
      </c>
      <c r="L287" s="18">
        <v>2013</v>
      </c>
      <c r="M287" s="5" t="s">
        <v>686</v>
      </c>
      <c r="O287" s="18" t="s">
        <v>677</v>
      </c>
    </row>
    <row r="288" spans="1:17" ht="89.25" x14ac:dyDescent="0.2">
      <c r="A288" s="1">
        <v>274</v>
      </c>
      <c r="B288" s="33" t="s">
        <v>985</v>
      </c>
      <c r="C288" s="18" t="s">
        <v>679</v>
      </c>
      <c r="G288" s="12" t="s">
        <v>1338</v>
      </c>
      <c r="H288" s="4" t="s">
        <v>228</v>
      </c>
      <c r="I288" s="8" t="s">
        <v>974</v>
      </c>
      <c r="K288" s="54" t="s">
        <v>984</v>
      </c>
      <c r="L288" s="18">
        <v>2013</v>
      </c>
      <c r="M288" s="5" t="s">
        <v>686</v>
      </c>
      <c r="O288" s="18" t="s">
        <v>677</v>
      </c>
    </row>
    <row r="289" spans="1:17" ht="89.25" x14ac:dyDescent="0.2">
      <c r="A289" s="1">
        <v>275</v>
      </c>
      <c r="B289" s="33" t="s">
        <v>985</v>
      </c>
      <c r="C289" s="18" t="s">
        <v>680</v>
      </c>
      <c r="G289" s="12" t="s">
        <v>1338</v>
      </c>
      <c r="H289" s="4" t="s">
        <v>228</v>
      </c>
      <c r="I289" s="8" t="s">
        <v>974</v>
      </c>
      <c r="K289" s="54" t="s">
        <v>984</v>
      </c>
      <c r="L289" s="18">
        <v>2013</v>
      </c>
      <c r="M289" s="5" t="s">
        <v>686</v>
      </c>
      <c r="O289" s="18" t="s">
        <v>677</v>
      </c>
    </row>
    <row r="290" spans="1:17" ht="127.5" x14ac:dyDescent="0.2">
      <c r="A290" s="1">
        <v>276</v>
      </c>
      <c r="B290" s="33" t="s">
        <v>985</v>
      </c>
      <c r="C290" s="18" t="s">
        <v>682</v>
      </c>
      <c r="G290" s="12" t="s">
        <v>1338</v>
      </c>
      <c r="H290" s="4" t="s">
        <v>228</v>
      </c>
      <c r="I290" s="8" t="s">
        <v>974</v>
      </c>
      <c r="K290" s="54" t="s">
        <v>984</v>
      </c>
      <c r="L290" s="18">
        <v>2013</v>
      </c>
      <c r="M290" s="5" t="s">
        <v>686</v>
      </c>
      <c r="O290" s="18" t="s">
        <v>681</v>
      </c>
    </row>
    <row r="291" spans="1:17" ht="60" x14ac:dyDescent="0.2">
      <c r="A291" s="1">
        <v>277</v>
      </c>
      <c r="B291" s="33" t="s">
        <v>985</v>
      </c>
      <c r="C291" s="18" t="s">
        <v>1205</v>
      </c>
      <c r="G291" s="12" t="s">
        <v>1338</v>
      </c>
      <c r="H291" s="4" t="s">
        <v>226</v>
      </c>
      <c r="I291" s="8" t="s">
        <v>1034</v>
      </c>
      <c r="K291" s="54" t="s">
        <v>984</v>
      </c>
      <c r="L291" s="18">
        <v>2013</v>
      </c>
      <c r="M291" s="5" t="s">
        <v>686</v>
      </c>
      <c r="O291" s="18" t="s">
        <v>1203</v>
      </c>
      <c r="P291" s="18" t="s">
        <v>1204</v>
      </c>
    </row>
    <row r="292" spans="1:17" s="2" customFormat="1" ht="89.25" x14ac:dyDescent="0.2">
      <c r="A292" s="1">
        <v>278</v>
      </c>
      <c r="B292" s="33" t="s">
        <v>985</v>
      </c>
      <c r="C292" s="18" t="s">
        <v>1221</v>
      </c>
      <c r="D292" s="18"/>
      <c r="E292" s="18"/>
      <c r="F292" s="18"/>
      <c r="G292" s="12" t="s">
        <v>1338</v>
      </c>
      <c r="H292" s="4" t="s">
        <v>226</v>
      </c>
      <c r="I292" s="8" t="s">
        <v>1034</v>
      </c>
      <c r="J292" s="8"/>
      <c r="K292" s="54" t="s">
        <v>984</v>
      </c>
      <c r="L292" s="18">
        <v>2013</v>
      </c>
      <c r="M292" s="5" t="s">
        <v>686</v>
      </c>
      <c r="N292" s="18"/>
      <c r="O292" s="18" t="s">
        <v>1203</v>
      </c>
      <c r="P292" s="18" t="s">
        <v>1206</v>
      </c>
      <c r="Q292" s="7"/>
    </row>
    <row r="293" spans="1:17" ht="89.25" x14ac:dyDescent="0.2">
      <c r="A293" s="1">
        <v>279</v>
      </c>
      <c r="B293" s="33" t="s">
        <v>985</v>
      </c>
      <c r="C293" s="18" t="s">
        <v>1220</v>
      </c>
      <c r="G293" s="12" t="s">
        <v>1338</v>
      </c>
      <c r="H293" s="4" t="s">
        <v>228</v>
      </c>
      <c r="I293" s="8" t="s">
        <v>974</v>
      </c>
      <c r="K293" s="54" t="s">
        <v>984</v>
      </c>
      <c r="L293" s="18">
        <v>2013</v>
      </c>
      <c r="M293" s="5" t="s">
        <v>686</v>
      </c>
      <c r="O293" s="18" t="s">
        <v>1203</v>
      </c>
      <c r="P293" s="18" t="s">
        <v>1206</v>
      </c>
    </row>
    <row r="294" spans="1:17" ht="178.5" x14ac:dyDescent="0.2">
      <c r="A294" s="1">
        <v>280</v>
      </c>
      <c r="B294" s="33" t="s">
        <v>985</v>
      </c>
      <c r="C294" s="18" t="s">
        <v>88</v>
      </c>
      <c r="G294" s="12" t="s">
        <v>1338</v>
      </c>
      <c r="H294" s="4" t="s">
        <v>228</v>
      </c>
      <c r="I294" s="8" t="s">
        <v>974</v>
      </c>
      <c r="K294" s="54" t="s">
        <v>984</v>
      </c>
      <c r="L294" s="18">
        <v>2013</v>
      </c>
      <c r="M294" s="5" t="s">
        <v>686</v>
      </c>
      <c r="O294" s="18" t="s">
        <v>1203</v>
      </c>
      <c r="P294" s="18" t="s">
        <v>191</v>
      </c>
    </row>
    <row r="295" spans="1:17" ht="60" x14ac:dyDescent="0.2">
      <c r="A295" s="1">
        <v>281</v>
      </c>
      <c r="B295" s="33" t="s">
        <v>985</v>
      </c>
      <c r="C295" s="18" t="s">
        <v>815</v>
      </c>
      <c r="G295" s="12" t="s">
        <v>1338</v>
      </c>
      <c r="H295" s="4" t="s">
        <v>228</v>
      </c>
      <c r="I295" s="8" t="s">
        <v>974</v>
      </c>
      <c r="K295" s="54" t="s">
        <v>984</v>
      </c>
      <c r="L295" s="18">
        <v>2013</v>
      </c>
      <c r="M295" s="5" t="s">
        <v>686</v>
      </c>
      <c r="O295" s="18" t="s">
        <v>1203</v>
      </c>
    </row>
    <row r="296" spans="1:17" ht="63.75" x14ac:dyDescent="0.2">
      <c r="A296" s="1">
        <v>282</v>
      </c>
      <c r="B296" s="18" t="s">
        <v>560</v>
      </c>
      <c r="C296" s="18" t="s">
        <v>1554</v>
      </c>
      <c r="G296" s="8" t="s">
        <v>1606</v>
      </c>
      <c r="H296" s="4" t="s">
        <v>228</v>
      </c>
      <c r="I296" s="8" t="s">
        <v>976</v>
      </c>
      <c r="K296" s="51" t="s">
        <v>148</v>
      </c>
      <c r="L296" s="18">
        <v>2012</v>
      </c>
      <c r="M296" s="4" t="s">
        <v>686</v>
      </c>
      <c r="N296" s="18" t="s">
        <v>561</v>
      </c>
      <c r="O296" s="18" t="s">
        <v>158</v>
      </c>
      <c r="P296" s="18" t="s">
        <v>150</v>
      </c>
    </row>
    <row r="297" spans="1:17" ht="63.75" x14ac:dyDescent="0.2">
      <c r="A297" s="1">
        <v>283</v>
      </c>
      <c r="B297" s="18" t="s">
        <v>560</v>
      </c>
      <c r="C297" s="18" t="s">
        <v>861</v>
      </c>
      <c r="G297" s="8" t="s">
        <v>1606</v>
      </c>
      <c r="H297" s="4" t="s">
        <v>228</v>
      </c>
      <c r="I297" s="8" t="s">
        <v>976</v>
      </c>
      <c r="K297" s="51" t="s">
        <v>148</v>
      </c>
      <c r="L297" s="18">
        <v>2012</v>
      </c>
      <c r="M297" s="4" t="s">
        <v>686</v>
      </c>
      <c r="N297" s="18" t="s">
        <v>561</v>
      </c>
      <c r="O297" s="18" t="s">
        <v>158</v>
      </c>
      <c r="P297" s="18" t="s">
        <v>154</v>
      </c>
    </row>
    <row r="298" spans="1:17" ht="63.75" x14ac:dyDescent="0.2">
      <c r="A298" s="1">
        <v>284</v>
      </c>
      <c r="B298" s="18" t="s">
        <v>560</v>
      </c>
      <c r="C298" s="18" t="s">
        <v>862</v>
      </c>
      <c r="G298" s="8" t="s">
        <v>1606</v>
      </c>
      <c r="H298" s="4" t="s">
        <v>237</v>
      </c>
      <c r="I298" s="8" t="s">
        <v>1343</v>
      </c>
      <c r="K298" s="51" t="s">
        <v>148</v>
      </c>
      <c r="L298" s="18">
        <v>2012</v>
      </c>
      <c r="M298" s="4" t="s">
        <v>686</v>
      </c>
      <c r="N298" s="18" t="s">
        <v>561</v>
      </c>
      <c r="O298" s="18" t="s">
        <v>158</v>
      </c>
      <c r="P298" s="18" t="s">
        <v>151</v>
      </c>
    </row>
    <row r="299" spans="1:17" s="2" customFormat="1" ht="63.75" x14ac:dyDescent="0.2">
      <c r="A299" s="1">
        <v>285</v>
      </c>
      <c r="B299" s="18" t="s">
        <v>560</v>
      </c>
      <c r="C299" s="18" t="s">
        <v>1553</v>
      </c>
      <c r="D299" s="18"/>
      <c r="E299" s="18"/>
      <c r="F299" s="18"/>
      <c r="G299" s="8" t="s">
        <v>1606</v>
      </c>
      <c r="H299" s="4" t="s">
        <v>228</v>
      </c>
      <c r="I299" s="8" t="s">
        <v>976</v>
      </c>
      <c r="J299" s="8"/>
      <c r="K299" s="51" t="s">
        <v>148</v>
      </c>
      <c r="L299" s="18">
        <v>2012</v>
      </c>
      <c r="M299" s="4" t="s">
        <v>686</v>
      </c>
      <c r="N299" s="18" t="s">
        <v>561</v>
      </c>
      <c r="O299" s="18" t="s">
        <v>158</v>
      </c>
      <c r="P299" s="18" t="s">
        <v>149</v>
      </c>
      <c r="Q299" s="7"/>
    </row>
    <row r="300" spans="1:17" s="2" customFormat="1" ht="63.75" x14ac:dyDescent="0.2">
      <c r="A300" s="1">
        <v>286</v>
      </c>
      <c r="B300" s="18" t="s">
        <v>560</v>
      </c>
      <c r="C300" s="18" t="s">
        <v>1552</v>
      </c>
      <c r="D300" s="18"/>
      <c r="E300" s="18"/>
      <c r="F300" s="18"/>
      <c r="G300" s="8" t="s">
        <v>1606</v>
      </c>
      <c r="H300" s="4" t="s">
        <v>237</v>
      </c>
      <c r="I300" s="8" t="s">
        <v>1347</v>
      </c>
      <c r="J300" s="8"/>
      <c r="K300" s="51" t="s">
        <v>148</v>
      </c>
      <c r="L300" s="18">
        <v>2012</v>
      </c>
      <c r="M300" s="4" t="s">
        <v>686</v>
      </c>
      <c r="N300" s="18" t="s">
        <v>561</v>
      </c>
      <c r="O300" s="18" t="s">
        <v>158</v>
      </c>
      <c r="P300" s="18" t="s">
        <v>153</v>
      </c>
      <c r="Q300" s="7"/>
    </row>
    <row r="301" spans="1:17" s="2" customFormat="1" ht="63.75" x14ac:dyDescent="0.2">
      <c r="A301" s="1">
        <v>287</v>
      </c>
      <c r="B301" s="18" t="s">
        <v>560</v>
      </c>
      <c r="C301" s="18" t="s">
        <v>147</v>
      </c>
      <c r="D301" s="18"/>
      <c r="E301" s="18"/>
      <c r="F301" s="18"/>
      <c r="G301" s="8" t="s">
        <v>1606</v>
      </c>
      <c r="H301" s="4" t="s">
        <v>228</v>
      </c>
      <c r="I301" s="8" t="s">
        <v>976</v>
      </c>
      <c r="J301" s="8"/>
      <c r="K301" s="51" t="s">
        <v>148</v>
      </c>
      <c r="L301" s="18">
        <v>2012</v>
      </c>
      <c r="M301" s="4" t="s">
        <v>686</v>
      </c>
      <c r="N301" s="18" t="s">
        <v>561</v>
      </c>
      <c r="O301" s="18" t="s">
        <v>158</v>
      </c>
      <c r="P301" s="18" t="s">
        <v>152</v>
      </c>
      <c r="Q301" s="7"/>
    </row>
    <row r="302" spans="1:17" s="2" customFormat="1" ht="63.75" x14ac:dyDescent="0.2">
      <c r="A302" s="1">
        <v>288</v>
      </c>
      <c r="B302" s="18" t="s">
        <v>1222</v>
      </c>
      <c r="C302" s="18" t="s">
        <v>981</v>
      </c>
      <c r="D302" s="18"/>
      <c r="E302" s="18"/>
      <c r="F302" s="18"/>
      <c r="G302" s="8" t="s">
        <v>1336</v>
      </c>
      <c r="H302" s="4" t="s">
        <v>235</v>
      </c>
      <c r="I302" s="8" t="s">
        <v>105</v>
      </c>
      <c r="J302" s="8"/>
      <c r="K302" s="51" t="s">
        <v>148</v>
      </c>
      <c r="L302" s="25">
        <v>2013</v>
      </c>
      <c r="M302" s="4" t="s">
        <v>686</v>
      </c>
      <c r="N302" s="40" t="s">
        <v>561</v>
      </c>
      <c r="O302" s="18" t="s">
        <v>157</v>
      </c>
      <c r="P302" s="18"/>
      <c r="Q302" s="7"/>
    </row>
    <row r="303" spans="1:17" ht="63.75" x14ac:dyDescent="0.2">
      <c r="A303" s="1">
        <v>289</v>
      </c>
      <c r="B303" s="18" t="s">
        <v>1222</v>
      </c>
      <c r="C303" s="18" t="s">
        <v>1208</v>
      </c>
      <c r="G303" s="8" t="s">
        <v>1334</v>
      </c>
      <c r="H303" s="2" t="s">
        <v>229</v>
      </c>
      <c r="I303" s="8" t="s">
        <v>1504</v>
      </c>
      <c r="K303" s="51" t="s">
        <v>148</v>
      </c>
      <c r="L303" s="25">
        <v>2013</v>
      </c>
      <c r="M303" s="4" t="s">
        <v>686</v>
      </c>
      <c r="N303" s="40" t="s">
        <v>561</v>
      </c>
      <c r="O303" s="18" t="s">
        <v>157</v>
      </c>
    </row>
    <row r="304" spans="1:17" s="2" customFormat="1" ht="63.75" x14ac:dyDescent="0.2">
      <c r="A304" s="1">
        <v>290</v>
      </c>
      <c r="B304" s="18" t="s">
        <v>1222</v>
      </c>
      <c r="C304" s="18" t="s">
        <v>980</v>
      </c>
      <c r="D304" s="18"/>
      <c r="E304" s="18"/>
      <c r="F304" s="18"/>
      <c r="G304" s="8" t="s">
        <v>1336</v>
      </c>
      <c r="H304" s="4" t="s">
        <v>235</v>
      </c>
      <c r="I304" s="8" t="s">
        <v>878</v>
      </c>
      <c r="J304" s="8"/>
      <c r="K304" s="51" t="s">
        <v>148</v>
      </c>
      <c r="L304" s="25">
        <v>2013</v>
      </c>
      <c r="M304" s="4" t="s">
        <v>686</v>
      </c>
      <c r="N304" s="40" t="s">
        <v>561</v>
      </c>
      <c r="O304" s="18" t="s">
        <v>157</v>
      </c>
      <c r="P304" s="18"/>
      <c r="Q304" s="7"/>
    </row>
    <row r="305" spans="1:17" s="2" customFormat="1" ht="63.75" x14ac:dyDescent="0.2">
      <c r="A305" s="1">
        <v>291</v>
      </c>
      <c r="B305" s="18" t="s">
        <v>1222</v>
      </c>
      <c r="C305" s="18" t="s">
        <v>979</v>
      </c>
      <c r="D305" s="18"/>
      <c r="E305" s="18"/>
      <c r="F305" s="18"/>
      <c r="G305" s="8" t="s">
        <v>1335</v>
      </c>
      <c r="H305" s="4" t="s">
        <v>234</v>
      </c>
      <c r="I305" s="8" t="s">
        <v>954</v>
      </c>
      <c r="J305" s="8"/>
      <c r="K305" s="51" t="s">
        <v>148</v>
      </c>
      <c r="L305" s="25">
        <v>2013</v>
      </c>
      <c r="M305" s="4" t="s">
        <v>686</v>
      </c>
      <c r="N305" s="40" t="s">
        <v>561</v>
      </c>
      <c r="O305" s="18" t="s">
        <v>157</v>
      </c>
      <c r="P305" s="18"/>
      <c r="Q305" s="7"/>
    </row>
    <row r="306" spans="1:17" s="2" customFormat="1" ht="63.75" x14ac:dyDescent="0.2">
      <c r="A306" s="1">
        <v>292</v>
      </c>
      <c r="B306" s="18" t="s">
        <v>1222</v>
      </c>
      <c r="C306" s="18" t="s">
        <v>1105</v>
      </c>
      <c r="D306" s="18"/>
      <c r="E306" s="18"/>
      <c r="F306" s="18"/>
      <c r="G306" s="8" t="s">
        <v>1334</v>
      </c>
      <c r="H306" s="2" t="s">
        <v>227</v>
      </c>
      <c r="I306" s="8" t="s">
        <v>101</v>
      </c>
      <c r="J306" s="8"/>
      <c r="K306" s="51" t="s">
        <v>148</v>
      </c>
      <c r="L306" s="25">
        <v>2013</v>
      </c>
      <c r="M306" s="4" t="s">
        <v>686</v>
      </c>
      <c r="N306" s="40" t="s">
        <v>561</v>
      </c>
      <c r="O306" s="18" t="s">
        <v>157</v>
      </c>
      <c r="P306" s="18"/>
      <c r="Q306" s="7"/>
    </row>
    <row r="307" spans="1:17" s="2" customFormat="1" ht="63.75" x14ac:dyDescent="0.2">
      <c r="A307" s="1">
        <v>293</v>
      </c>
      <c r="B307" s="18" t="s">
        <v>1222</v>
      </c>
      <c r="C307" s="18" t="s">
        <v>1207</v>
      </c>
      <c r="D307" s="18"/>
      <c r="E307" s="18"/>
      <c r="F307" s="18"/>
      <c r="G307" s="8" t="s">
        <v>1334</v>
      </c>
      <c r="H307" s="2" t="s">
        <v>226</v>
      </c>
      <c r="I307" s="8" t="s">
        <v>63</v>
      </c>
      <c r="J307" s="8"/>
      <c r="K307" s="51" t="s">
        <v>148</v>
      </c>
      <c r="L307" s="25">
        <v>2013</v>
      </c>
      <c r="M307" s="4" t="s">
        <v>686</v>
      </c>
      <c r="N307" s="40" t="s">
        <v>561</v>
      </c>
      <c r="O307" s="18" t="s">
        <v>157</v>
      </c>
      <c r="P307" s="18"/>
      <c r="Q307" s="7"/>
    </row>
    <row r="308" spans="1:17" s="2" customFormat="1" ht="63.75" x14ac:dyDescent="0.2">
      <c r="A308" s="1">
        <v>294</v>
      </c>
      <c r="B308" s="18" t="s">
        <v>581</v>
      </c>
      <c r="C308" s="18" t="s">
        <v>405</v>
      </c>
      <c r="D308" s="18"/>
      <c r="E308" s="18"/>
      <c r="F308" s="18"/>
      <c r="G308" s="12" t="s">
        <v>1335</v>
      </c>
      <c r="H308" s="4" t="s">
        <v>234</v>
      </c>
      <c r="I308" s="8" t="s">
        <v>1185</v>
      </c>
      <c r="J308" s="8"/>
      <c r="K308" s="51" t="s">
        <v>423</v>
      </c>
      <c r="L308" s="18" t="s">
        <v>582</v>
      </c>
      <c r="M308" s="5" t="s">
        <v>686</v>
      </c>
      <c r="N308" s="18"/>
      <c r="O308" s="18" t="s">
        <v>403</v>
      </c>
      <c r="P308" s="18"/>
      <c r="Q308" s="7"/>
    </row>
    <row r="309" spans="1:17" ht="63.75" x14ac:dyDescent="0.2">
      <c r="A309" s="1">
        <v>295</v>
      </c>
      <c r="B309" s="18" t="s">
        <v>581</v>
      </c>
      <c r="C309" s="18" t="s">
        <v>406</v>
      </c>
      <c r="G309" s="8" t="s">
        <v>1606</v>
      </c>
      <c r="H309" s="2" t="s">
        <v>227</v>
      </c>
      <c r="I309" s="8" t="s">
        <v>101</v>
      </c>
      <c r="K309" s="51" t="s">
        <v>423</v>
      </c>
      <c r="L309" s="18" t="s">
        <v>582</v>
      </c>
      <c r="M309" s="5" t="s">
        <v>686</v>
      </c>
      <c r="O309" s="18" t="s">
        <v>403</v>
      </c>
    </row>
    <row r="310" spans="1:17" ht="63.75" x14ac:dyDescent="0.2">
      <c r="A310" s="1">
        <v>296</v>
      </c>
      <c r="B310" s="18" t="s">
        <v>581</v>
      </c>
      <c r="C310" s="18" t="s">
        <v>407</v>
      </c>
      <c r="G310" s="8" t="s">
        <v>1606</v>
      </c>
      <c r="H310" s="2" t="s">
        <v>234</v>
      </c>
      <c r="I310" s="8" t="s">
        <v>1389</v>
      </c>
      <c r="K310" s="51" t="s">
        <v>423</v>
      </c>
      <c r="L310" s="18" t="s">
        <v>582</v>
      </c>
      <c r="M310" s="5" t="s">
        <v>686</v>
      </c>
      <c r="O310" s="18" t="s">
        <v>403</v>
      </c>
    </row>
    <row r="311" spans="1:17" s="2" customFormat="1" ht="63.75" x14ac:dyDescent="0.2">
      <c r="A311" s="1">
        <v>297</v>
      </c>
      <c r="B311" s="18" t="s">
        <v>581</v>
      </c>
      <c r="C311" s="18" t="s">
        <v>404</v>
      </c>
      <c r="D311" s="18"/>
      <c r="E311" s="18"/>
      <c r="F311" s="18"/>
      <c r="G311" s="8" t="s">
        <v>1335</v>
      </c>
      <c r="H311" s="4" t="s">
        <v>234</v>
      </c>
      <c r="I311" s="8" t="s">
        <v>1185</v>
      </c>
      <c r="J311" s="8"/>
      <c r="K311" s="51" t="s">
        <v>423</v>
      </c>
      <c r="L311" s="18" t="s">
        <v>582</v>
      </c>
      <c r="M311" s="5" t="s">
        <v>686</v>
      </c>
      <c r="N311" s="18"/>
      <c r="O311" s="18" t="s">
        <v>403</v>
      </c>
      <c r="P311" s="18"/>
      <c r="Q311" s="7"/>
    </row>
    <row r="312" spans="1:17" s="2" customFormat="1" ht="76.5" x14ac:dyDescent="0.2">
      <c r="A312" s="1">
        <v>298</v>
      </c>
      <c r="B312" s="18" t="s">
        <v>581</v>
      </c>
      <c r="C312" s="18" t="s">
        <v>240</v>
      </c>
      <c r="D312" s="18"/>
      <c r="E312" s="18"/>
      <c r="F312" s="18"/>
      <c r="G312" s="8" t="s">
        <v>1606</v>
      </c>
      <c r="H312" s="2" t="s">
        <v>226</v>
      </c>
      <c r="I312" s="8" t="s">
        <v>956</v>
      </c>
      <c r="J312" s="8"/>
      <c r="K312" s="51" t="s">
        <v>423</v>
      </c>
      <c r="L312" s="18" t="s">
        <v>582</v>
      </c>
      <c r="M312" s="5" t="s">
        <v>686</v>
      </c>
      <c r="N312" s="18"/>
      <c r="O312" s="18" t="s">
        <v>403</v>
      </c>
      <c r="P312" s="18"/>
      <c r="Q312" s="7"/>
    </row>
    <row r="313" spans="1:17" s="2" customFormat="1" ht="63.75" x14ac:dyDescent="0.2">
      <c r="A313" s="1">
        <v>299</v>
      </c>
      <c r="B313" s="18" t="s">
        <v>581</v>
      </c>
      <c r="C313" s="18" t="s">
        <v>1560</v>
      </c>
      <c r="D313" s="18"/>
      <c r="E313" s="18"/>
      <c r="F313" s="18"/>
      <c r="G313" s="8" t="s">
        <v>1606</v>
      </c>
      <c r="H313" s="4" t="s">
        <v>235</v>
      </c>
      <c r="I313" s="8" t="s">
        <v>757</v>
      </c>
      <c r="J313" s="8"/>
      <c r="K313" s="51" t="s">
        <v>423</v>
      </c>
      <c r="L313" s="18" t="s">
        <v>582</v>
      </c>
      <c r="M313" s="5" t="s">
        <v>686</v>
      </c>
      <c r="N313" s="18"/>
      <c r="O313" s="18" t="s">
        <v>1558</v>
      </c>
      <c r="P313" s="18"/>
      <c r="Q313" s="7"/>
    </row>
    <row r="314" spans="1:17" s="2" customFormat="1" ht="63.75" x14ac:dyDescent="0.2">
      <c r="A314" s="1">
        <v>300</v>
      </c>
      <c r="B314" s="18" t="s">
        <v>581</v>
      </c>
      <c r="C314" s="18" t="s">
        <v>1559</v>
      </c>
      <c r="D314" s="18"/>
      <c r="E314" s="18"/>
      <c r="F314" s="18"/>
      <c r="G314" s="8" t="s">
        <v>1606</v>
      </c>
      <c r="H314" s="4" t="s">
        <v>235</v>
      </c>
      <c r="I314" s="8" t="s">
        <v>757</v>
      </c>
      <c r="J314" s="8"/>
      <c r="K314" s="51" t="s">
        <v>423</v>
      </c>
      <c r="L314" s="18" t="s">
        <v>582</v>
      </c>
      <c r="M314" s="5" t="s">
        <v>686</v>
      </c>
      <c r="N314" s="18"/>
      <c r="O314" s="18" t="s">
        <v>1558</v>
      </c>
      <c r="P314" s="18"/>
      <c r="Q314" s="7"/>
    </row>
    <row r="315" spans="1:17" s="2" customFormat="1" ht="63.75" x14ac:dyDescent="0.2">
      <c r="A315" s="1">
        <v>301</v>
      </c>
      <c r="B315" s="18" t="s">
        <v>581</v>
      </c>
      <c r="C315" s="18" t="s">
        <v>400</v>
      </c>
      <c r="D315" s="18"/>
      <c r="E315" s="18"/>
      <c r="F315" s="18"/>
      <c r="G315" s="8" t="s">
        <v>1336</v>
      </c>
      <c r="H315" s="4" t="s">
        <v>234</v>
      </c>
      <c r="I315" s="3" t="s">
        <v>1038</v>
      </c>
      <c r="J315" s="3"/>
      <c r="K315" s="51" t="s">
        <v>423</v>
      </c>
      <c r="L315" s="18" t="s">
        <v>582</v>
      </c>
      <c r="M315" s="5" t="s">
        <v>686</v>
      </c>
      <c r="N315" s="18"/>
      <c r="O315" s="18" t="s">
        <v>1561</v>
      </c>
      <c r="P315" s="18"/>
      <c r="Q315" s="7"/>
    </row>
    <row r="316" spans="1:17" s="2" customFormat="1" ht="63.75" x14ac:dyDescent="0.2">
      <c r="A316" s="1">
        <v>302</v>
      </c>
      <c r="B316" s="18" t="s">
        <v>581</v>
      </c>
      <c r="C316" s="18" t="s">
        <v>402</v>
      </c>
      <c r="D316" s="18"/>
      <c r="E316" s="18"/>
      <c r="F316" s="18"/>
      <c r="G316" s="9" t="s">
        <v>1335</v>
      </c>
      <c r="H316" s="4" t="s">
        <v>234</v>
      </c>
      <c r="I316" s="8" t="s">
        <v>1153</v>
      </c>
      <c r="J316" s="8"/>
      <c r="K316" s="51" t="s">
        <v>423</v>
      </c>
      <c r="L316" s="18" t="s">
        <v>582</v>
      </c>
      <c r="M316" s="5" t="s">
        <v>686</v>
      </c>
      <c r="N316" s="18"/>
      <c r="O316" s="18" t="s">
        <v>1561</v>
      </c>
      <c r="P316" s="18"/>
      <c r="Q316" s="7"/>
    </row>
    <row r="317" spans="1:17" s="2" customFormat="1" ht="63.75" x14ac:dyDescent="0.2">
      <c r="A317" s="1">
        <v>303</v>
      </c>
      <c r="B317" s="18" t="s">
        <v>581</v>
      </c>
      <c r="C317" s="18" t="s">
        <v>399</v>
      </c>
      <c r="D317" s="18"/>
      <c r="E317" s="18"/>
      <c r="F317" s="18"/>
      <c r="G317" s="8" t="s">
        <v>1606</v>
      </c>
      <c r="H317" s="2" t="s">
        <v>229</v>
      </c>
      <c r="I317" s="8" t="s">
        <v>884</v>
      </c>
      <c r="J317" s="8"/>
      <c r="K317" s="51" t="s">
        <v>423</v>
      </c>
      <c r="L317" s="18" t="s">
        <v>582</v>
      </c>
      <c r="M317" s="5" t="s">
        <v>686</v>
      </c>
      <c r="N317" s="18"/>
      <c r="O317" s="18" t="s">
        <v>1561</v>
      </c>
      <c r="P317" s="18"/>
      <c r="Q317" s="7"/>
    </row>
    <row r="318" spans="1:17" s="2" customFormat="1" ht="63.75" x14ac:dyDescent="0.2">
      <c r="A318" s="1">
        <v>304</v>
      </c>
      <c r="B318" s="18" t="s">
        <v>581</v>
      </c>
      <c r="C318" s="18" t="s">
        <v>1562</v>
      </c>
      <c r="D318" s="18"/>
      <c r="E318" s="18"/>
      <c r="F318" s="18"/>
      <c r="G318" s="8" t="s">
        <v>1606</v>
      </c>
      <c r="H318" s="2" t="s">
        <v>229</v>
      </c>
      <c r="I318" s="8" t="s">
        <v>99</v>
      </c>
      <c r="J318" s="8"/>
      <c r="K318" s="51" t="s">
        <v>423</v>
      </c>
      <c r="L318" s="18" t="s">
        <v>582</v>
      </c>
      <c r="M318" s="5" t="s">
        <v>686</v>
      </c>
      <c r="N318" s="18"/>
      <c r="O318" s="18" t="s">
        <v>1561</v>
      </c>
      <c r="P318" s="18"/>
      <c r="Q318" s="7"/>
    </row>
    <row r="319" spans="1:17" s="2" customFormat="1" ht="63.75" x14ac:dyDescent="0.2">
      <c r="A319" s="1">
        <v>305</v>
      </c>
      <c r="B319" s="18" t="s">
        <v>581</v>
      </c>
      <c r="C319" s="18" t="s">
        <v>401</v>
      </c>
      <c r="D319" s="18"/>
      <c r="E319" s="18"/>
      <c r="F319" s="18"/>
      <c r="G319" s="12" t="s">
        <v>1335</v>
      </c>
      <c r="H319" s="4" t="s">
        <v>234</v>
      </c>
      <c r="I319" s="8" t="s">
        <v>1186</v>
      </c>
      <c r="J319" s="8"/>
      <c r="K319" s="51" t="s">
        <v>423</v>
      </c>
      <c r="L319" s="18" t="s">
        <v>582</v>
      </c>
      <c r="M319" s="5" t="s">
        <v>686</v>
      </c>
      <c r="N319" s="18"/>
      <c r="O319" s="18" t="s">
        <v>1561</v>
      </c>
      <c r="P319" s="18"/>
      <c r="Q319" s="7"/>
    </row>
    <row r="320" spans="1:17" s="2" customFormat="1" ht="63.75" x14ac:dyDescent="0.2">
      <c r="A320" s="1">
        <v>306</v>
      </c>
      <c r="B320" s="18" t="s">
        <v>581</v>
      </c>
      <c r="C320" s="18" t="s">
        <v>425</v>
      </c>
      <c r="D320" s="18"/>
      <c r="E320" s="18"/>
      <c r="F320" s="18"/>
      <c r="G320" s="8" t="s">
        <v>1606</v>
      </c>
      <c r="H320" s="2" t="s">
        <v>229</v>
      </c>
      <c r="I320" s="8" t="s">
        <v>884</v>
      </c>
      <c r="J320" s="8"/>
      <c r="K320" s="51" t="s">
        <v>423</v>
      </c>
      <c r="L320" s="18" t="s">
        <v>582</v>
      </c>
      <c r="M320" s="5" t="s">
        <v>686</v>
      </c>
      <c r="N320" s="18"/>
      <c r="O320" s="18" t="s">
        <v>424</v>
      </c>
      <c r="P320" s="18"/>
      <c r="Q320" s="7"/>
    </row>
    <row r="321" spans="1:17" ht="63.75" x14ac:dyDescent="0.2">
      <c r="A321" s="1">
        <v>307</v>
      </c>
      <c r="B321" s="18" t="s">
        <v>581</v>
      </c>
      <c r="C321" s="18" t="s">
        <v>1555</v>
      </c>
      <c r="G321" s="8" t="s">
        <v>1606</v>
      </c>
      <c r="H321" s="4" t="s">
        <v>226</v>
      </c>
      <c r="I321" s="8" t="s">
        <v>1034</v>
      </c>
      <c r="K321" s="51" t="s">
        <v>423</v>
      </c>
      <c r="L321" s="18" t="s">
        <v>582</v>
      </c>
      <c r="M321" s="43" t="s">
        <v>686</v>
      </c>
      <c r="O321" s="18" t="s">
        <v>424</v>
      </c>
    </row>
    <row r="322" spans="1:17" s="2" customFormat="1" ht="63.75" x14ac:dyDescent="0.2">
      <c r="A322" s="1">
        <v>308</v>
      </c>
      <c r="B322" s="18" t="s">
        <v>581</v>
      </c>
      <c r="C322" s="18" t="s">
        <v>1556</v>
      </c>
      <c r="D322" s="18"/>
      <c r="E322" s="18"/>
      <c r="F322" s="18"/>
      <c r="G322" s="8" t="s">
        <v>1606</v>
      </c>
      <c r="H322" s="2" t="s">
        <v>238</v>
      </c>
      <c r="I322" s="8" t="s">
        <v>1048</v>
      </c>
      <c r="J322" s="8"/>
      <c r="K322" s="51" t="s">
        <v>423</v>
      </c>
      <c r="L322" s="18" t="s">
        <v>582</v>
      </c>
      <c r="M322" s="43" t="s">
        <v>686</v>
      </c>
      <c r="N322" s="18"/>
      <c r="O322" s="18" t="s">
        <v>424</v>
      </c>
      <c r="P322" s="18"/>
      <c r="Q322" s="7"/>
    </row>
    <row r="323" spans="1:17" s="2" customFormat="1" ht="63.75" x14ac:dyDescent="0.2">
      <c r="A323" s="1">
        <v>309</v>
      </c>
      <c r="B323" s="18" t="s">
        <v>581</v>
      </c>
      <c r="C323" s="18" t="s">
        <v>1557</v>
      </c>
      <c r="D323" s="18"/>
      <c r="E323" s="18"/>
      <c r="F323" s="18"/>
      <c r="G323" s="8" t="s">
        <v>1606</v>
      </c>
      <c r="H323" s="2" t="s">
        <v>226</v>
      </c>
      <c r="I323" s="8" t="s">
        <v>63</v>
      </c>
      <c r="J323" s="8"/>
      <c r="K323" s="51" t="s">
        <v>423</v>
      </c>
      <c r="L323" s="18" t="s">
        <v>582</v>
      </c>
      <c r="M323" s="5" t="s">
        <v>686</v>
      </c>
      <c r="N323" s="18"/>
      <c r="O323" s="18" t="s">
        <v>424</v>
      </c>
      <c r="P323" s="18"/>
      <c r="Q323" s="7"/>
    </row>
    <row r="324" spans="1:17" s="2" customFormat="1" ht="63.75" x14ac:dyDescent="0.2">
      <c r="A324" s="1">
        <v>310</v>
      </c>
      <c r="B324" s="18" t="s">
        <v>581</v>
      </c>
      <c r="C324" s="18" t="s">
        <v>1517</v>
      </c>
      <c r="D324" s="18"/>
      <c r="E324" s="18"/>
      <c r="F324" s="18"/>
      <c r="G324" s="8" t="s">
        <v>1606</v>
      </c>
      <c r="H324" s="2" t="s">
        <v>226</v>
      </c>
      <c r="I324" s="8" t="s">
        <v>1179</v>
      </c>
      <c r="J324" s="8"/>
      <c r="K324" s="51" t="s">
        <v>423</v>
      </c>
      <c r="L324" s="18" t="s">
        <v>582</v>
      </c>
      <c r="M324" s="43" t="s">
        <v>686</v>
      </c>
      <c r="N324" s="18"/>
      <c r="O324" s="18" t="s">
        <v>424</v>
      </c>
      <c r="P324" s="18"/>
      <c r="Q324" s="7"/>
    </row>
    <row r="325" spans="1:17" s="2" customFormat="1" ht="25.5" x14ac:dyDescent="0.2">
      <c r="A325" s="1">
        <v>311</v>
      </c>
      <c r="B325" s="18" t="s">
        <v>120</v>
      </c>
      <c r="C325" s="18" t="s">
        <v>422</v>
      </c>
      <c r="D325" s="18"/>
      <c r="E325" s="18"/>
      <c r="F325" s="18"/>
      <c r="G325" s="9" t="s">
        <v>1336</v>
      </c>
      <c r="H325" s="4" t="s">
        <v>234</v>
      </c>
      <c r="I325" s="8" t="s">
        <v>877</v>
      </c>
      <c r="J325" s="8"/>
      <c r="K325" s="55" t="s">
        <v>1352</v>
      </c>
      <c r="L325" s="30">
        <v>37987</v>
      </c>
      <c r="M325" s="5" t="s">
        <v>686</v>
      </c>
      <c r="N325" s="18"/>
      <c r="O325" s="18" t="s">
        <v>1403</v>
      </c>
      <c r="P325" s="18"/>
      <c r="Q325" s="7"/>
    </row>
    <row r="326" spans="1:17" ht="25.5" x14ac:dyDescent="0.2">
      <c r="A326" s="1">
        <v>312</v>
      </c>
      <c r="B326" s="18" t="s">
        <v>120</v>
      </c>
      <c r="C326" s="18" t="s">
        <v>418</v>
      </c>
      <c r="G326" s="8" t="s">
        <v>1606</v>
      </c>
      <c r="H326" s="4" t="s">
        <v>237</v>
      </c>
      <c r="I326" s="8" t="s">
        <v>1026</v>
      </c>
      <c r="K326" s="55" t="s">
        <v>1352</v>
      </c>
      <c r="L326" s="30">
        <v>37987</v>
      </c>
      <c r="M326" s="5" t="s">
        <v>686</v>
      </c>
      <c r="O326" s="18" t="s">
        <v>1403</v>
      </c>
    </row>
    <row r="327" spans="1:17" s="2" customFormat="1" ht="25.5" x14ac:dyDescent="0.2">
      <c r="A327" s="1">
        <v>313</v>
      </c>
      <c r="B327" s="18" t="s">
        <v>120</v>
      </c>
      <c r="C327" s="18" t="s">
        <v>421</v>
      </c>
      <c r="D327" s="18"/>
      <c r="E327" s="18"/>
      <c r="F327" s="18"/>
      <c r="G327" s="8" t="s">
        <v>1334</v>
      </c>
      <c r="H327" s="2" t="s">
        <v>235</v>
      </c>
      <c r="I327" s="8" t="s">
        <v>1187</v>
      </c>
      <c r="J327" s="8"/>
      <c r="K327" s="51" t="s">
        <v>1352</v>
      </c>
      <c r="L327" s="30">
        <v>37987</v>
      </c>
      <c r="M327" s="5" t="s">
        <v>686</v>
      </c>
      <c r="N327" s="18"/>
      <c r="O327" s="18" t="s">
        <v>1403</v>
      </c>
      <c r="P327" s="18"/>
      <c r="Q327" s="7"/>
    </row>
    <row r="328" spans="1:17" s="2" customFormat="1" ht="28.5" customHeight="1" x14ac:dyDescent="0.2">
      <c r="A328" s="1">
        <v>314</v>
      </c>
      <c r="B328" s="18" t="s">
        <v>120</v>
      </c>
      <c r="C328" s="18" t="s">
        <v>416</v>
      </c>
      <c r="D328" s="18"/>
      <c r="E328" s="18"/>
      <c r="F328" s="18"/>
      <c r="G328" s="12" t="s">
        <v>1338</v>
      </c>
      <c r="H328" s="4" t="s">
        <v>234</v>
      </c>
      <c r="I328" s="8" t="s">
        <v>570</v>
      </c>
      <c r="J328" s="8"/>
      <c r="K328" s="55" t="s">
        <v>1352</v>
      </c>
      <c r="L328" s="30">
        <v>37987</v>
      </c>
      <c r="M328" s="5" t="s">
        <v>686</v>
      </c>
      <c r="N328" s="18"/>
      <c r="O328" s="18" t="s">
        <v>1403</v>
      </c>
      <c r="P328" s="18"/>
      <c r="Q328" s="7"/>
    </row>
    <row r="329" spans="1:17" ht="25.5" x14ac:dyDescent="0.2">
      <c r="A329" s="1">
        <v>315</v>
      </c>
      <c r="B329" s="18" t="s">
        <v>120</v>
      </c>
      <c r="C329" s="18" t="s">
        <v>414</v>
      </c>
      <c r="G329" s="8" t="s">
        <v>1337</v>
      </c>
      <c r="H329" s="23" t="s">
        <v>234</v>
      </c>
      <c r="I329" s="8" t="s">
        <v>1388</v>
      </c>
      <c r="K329" s="51" t="s">
        <v>1352</v>
      </c>
      <c r="L329" s="30">
        <v>37987</v>
      </c>
      <c r="M329" s="5" t="s">
        <v>686</v>
      </c>
      <c r="O329" s="18" t="s">
        <v>1403</v>
      </c>
    </row>
    <row r="330" spans="1:17" ht="25.5" x14ac:dyDescent="0.2">
      <c r="A330" s="1">
        <v>316</v>
      </c>
      <c r="B330" s="18" t="s">
        <v>120</v>
      </c>
      <c r="C330" s="18" t="s">
        <v>420</v>
      </c>
      <c r="G330" s="9" t="s">
        <v>1335</v>
      </c>
      <c r="H330" s="4" t="s">
        <v>234</v>
      </c>
      <c r="I330" s="8" t="s">
        <v>953</v>
      </c>
      <c r="K330" s="51" t="s">
        <v>1352</v>
      </c>
      <c r="L330" s="30">
        <v>37987</v>
      </c>
      <c r="M330" s="5" t="s">
        <v>686</v>
      </c>
      <c r="O330" s="18" t="s">
        <v>1403</v>
      </c>
    </row>
    <row r="331" spans="1:17" s="15" customFormat="1" ht="25.5" x14ac:dyDescent="0.2">
      <c r="A331" s="1">
        <v>317</v>
      </c>
      <c r="B331" s="18" t="s">
        <v>120</v>
      </c>
      <c r="C331" s="18" t="s">
        <v>415</v>
      </c>
      <c r="D331" s="18"/>
      <c r="E331" s="18"/>
      <c r="F331" s="18"/>
      <c r="G331" s="8" t="s">
        <v>1606</v>
      </c>
      <c r="H331" s="4" t="s">
        <v>237</v>
      </c>
      <c r="I331" s="8" t="s">
        <v>1180</v>
      </c>
      <c r="J331" s="8"/>
      <c r="K331" s="55" t="s">
        <v>1352</v>
      </c>
      <c r="L331" s="30">
        <v>37987</v>
      </c>
      <c r="M331" s="5" t="s">
        <v>686</v>
      </c>
      <c r="N331" s="18"/>
      <c r="O331" s="18" t="s">
        <v>1403</v>
      </c>
      <c r="P331" s="18"/>
      <c r="Q331" s="17"/>
    </row>
    <row r="332" spans="1:17" s="16" customFormat="1" ht="25.5" x14ac:dyDescent="0.2">
      <c r="A332" s="1">
        <v>318</v>
      </c>
      <c r="B332" s="18" t="s">
        <v>120</v>
      </c>
      <c r="C332" s="18" t="s">
        <v>417</v>
      </c>
      <c r="D332" s="18"/>
      <c r="E332" s="18"/>
      <c r="F332" s="18"/>
      <c r="G332" s="8" t="s">
        <v>1606</v>
      </c>
      <c r="H332" s="4" t="s">
        <v>237</v>
      </c>
      <c r="I332" s="8" t="s">
        <v>417</v>
      </c>
      <c r="J332" s="8"/>
      <c r="K332" s="55" t="s">
        <v>1352</v>
      </c>
      <c r="L332" s="30">
        <v>37987</v>
      </c>
      <c r="M332" s="5" t="s">
        <v>686</v>
      </c>
      <c r="N332" s="18"/>
      <c r="O332" s="18" t="s">
        <v>1403</v>
      </c>
      <c r="P332" s="18"/>
      <c r="Q332" s="17"/>
    </row>
    <row r="333" spans="1:17" s="16" customFormat="1" ht="25.5" x14ac:dyDescent="0.2">
      <c r="A333" s="1">
        <v>319</v>
      </c>
      <c r="B333" s="18" t="s">
        <v>120</v>
      </c>
      <c r="C333" s="18" t="s">
        <v>765</v>
      </c>
      <c r="D333" s="18"/>
      <c r="E333" s="18"/>
      <c r="F333" s="18"/>
      <c r="G333" s="9" t="s">
        <v>1335</v>
      </c>
      <c r="H333" s="4" t="s">
        <v>234</v>
      </c>
      <c r="I333" s="8" t="s">
        <v>953</v>
      </c>
      <c r="J333" s="8"/>
      <c r="K333" s="51" t="s">
        <v>1352</v>
      </c>
      <c r="L333" s="30">
        <v>37987</v>
      </c>
      <c r="M333" s="5" t="s">
        <v>686</v>
      </c>
      <c r="N333" s="18"/>
      <c r="O333" s="18" t="s">
        <v>1403</v>
      </c>
      <c r="P333" s="18"/>
      <c r="Q333" s="17"/>
    </row>
    <row r="334" spans="1:17" s="16" customFormat="1" ht="25.5" x14ac:dyDescent="0.2">
      <c r="A334" s="1">
        <v>320</v>
      </c>
      <c r="B334" s="18" t="s">
        <v>120</v>
      </c>
      <c r="C334" s="18" t="s">
        <v>413</v>
      </c>
      <c r="D334" s="18"/>
      <c r="E334" s="18"/>
      <c r="F334" s="18"/>
      <c r="G334" s="9" t="s">
        <v>1338</v>
      </c>
      <c r="H334" s="4" t="s">
        <v>234</v>
      </c>
      <c r="I334" s="8" t="s">
        <v>570</v>
      </c>
      <c r="J334" s="8"/>
      <c r="K334" s="55" t="s">
        <v>1352</v>
      </c>
      <c r="L334" s="30">
        <v>37987</v>
      </c>
      <c r="M334" s="5" t="s">
        <v>686</v>
      </c>
      <c r="N334" s="18"/>
      <c r="O334" s="18" t="s">
        <v>1403</v>
      </c>
      <c r="P334" s="18"/>
      <c r="Q334" s="17"/>
    </row>
    <row r="335" spans="1:17" s="16" customFormat="1" ht="25.5" x14ac:dyDescent="0.2">
      <c r="A335" s="1">
        <v>321</v>
      </c>
      <c r="B335" s="18" t="s">
        <v>120</v>
      </c>
      <c r="C335" s="18" t="s">
        <v>1404</v>
      </c>
      <c r="D335" s="18"/>
      <c r="E335" s="18"/>
      <c r="F335" s="18"/>
      <c r="G335" s="8" t="s">
        <v>1606</v>
      </c>
      <c r="H335" s="2" t="s">
        <v>236</v>
      </c>
      <c r="I335" s="8" t="s">
        <v>1390</v>
      </c>
      <c r="J335" s="8"/>
      <c r="K335" s="51" t="s">
        <v>1352</v>
      </c>
      <c r="L335" s="30">
        <v>37987</v>
      </c>
      <c r="M335" s="5" t="s">
        <v>686</v>
      </c>
      <c r="N335" s="18"/>
      <c r="O335" s="18" t="s">
        <v>1403</v>
      </c>
      <c r="P335" s="18"/>
      <c r="Q335" s="17"/>
    </row>
    <row r="336" spans="1:17" s="16" customFormat="1" ht="25.5" x14ac:dyDescent="0.2">
      <c r="A336" s="1">
        <v>322</v>
      </c>
      <c r="B336" s="18" t="s">
        <v>120</v>
      </c>
      <c r="C336" s="18" t="s">
        <v>419</v>
      </c>
      <c r="D336" s="18"/>
      <c r="E336" s="18"/>
      <c r="F336" s="18"/>
      <c r="G336" s="9" t="s">
        <v>1336</v>
      </c>
      <c r="H336" s="4" t="s">
        <v>234</v>
      </c>
      <c r="I336" s="8" t="s">
        <v>877</v>
      </c>
      <c r="J336" s="8"/>
      <c r="K336" s="55" t="s">
        <v>1352</v>
      </c>
      <c r="L336" s="30">
        <v>37987</v>
      </c>
      <c r="M336" s="5" t="s">
        <v>686</v>
      </c>
      <c r="N336" s="18"/>
      <c r="O336" s="18" t="s">
        <v>1403</v>
      </c>
      <c r="P336" s="18"/>
      <c r="Q336" s="17"/>
    </row>
    <row r="337" spans="1:17" s="16" customFormat="1" ht="38.25" x14ac:dyDescent="0.2">
      <c r="A337" s="1">
        <v>323</v>
      </c>
      <c r="B337" s="18" t="s">
        <v>1579</v>
      </c>
      <c r="C337" s="18" t="s">
        <v>1292</v>
      </c>
      <c r="D337" s="18"/>
      <c r="E337" s="18"/>
      <c r="F337" s="18"/>
      <c r="G337" s="8" t="s">
        <v>1336</v>
      </c>
      <c r="H337" s="2" t="s">
        <v>1607</v>
      </c>
      <c r="I337" s="8" t="s">
        <v>106</v>
      </c>
      <c r="J337" s="8"/>
      <c r="K337" s="51" t="s">
        <v>703</v>
      </c>
      <c r="L337" s="18">
        <v>2004</v>
      </c>
      <c r="M337" s="26" t="s">
        <v>333</v>
      </c>
      <c r="N337" s="18" t="s">
        <v>1578</v>
      </c>
      <c r="O337" s="18" t="s">
        <v>1291</v>
      </c>
      <c r="P337" s="18"/>
      <c r="Q337" s="17"/>
    </row>
    <row r="338" spans="1:17" s="16" customFormat="1" ht="38.25" x14ac:dyDescent="0.2">
      <c r="A338" s="1">
        <v>324</v>
      </c>
      <c r="B338" s="18" t="s">
        <v>1579</v>
      </c>
      <c r="C338" s="18" t="s">
        <v>1295</v>
      </c>
      <c r="D338" s="18"/>
      <c r="E338" s="18"/>
      <c r="F338" s="18"/>
      <c r="G338" s="8" t="s">
        <v>1336</v>
      </c>
      <c r="H338" s="2" t="s">
        <v>228</v>
      </c>
      <c r="I338" s="8" t="s">
        <v>103</v>
      </c>
      <c r="J338" s="8"/>
      <c r="K338" s="51" t="s">
        <v>703</v>
      </c>
      <c r="L338" s="18">
        <v>2004</v>
      </c>
      <c r="M338" s="26" t="s">
        <v>333</v>
      </c>
      <c r="N338" s="18" t="s">
        <v>1578</v>
      </c>
      <c r="O338" s="18" t="s">
        <v>1291</v>
      </c>
      <c r="P338" s="18"/>
      <c r="Q338" s="17"/>
    </row>
    <row r="339" spans="1:17" s="16" customFormat="1" ht="38.25" x14ac:dyDescent="0.2">
      <c r="A339" s="1">
        <v>325</v>
      </c>
      <c r="B339" s="18" t="s">
        <v>1579</v>
      </c>
      <c r="C339" s="18" t="s">
        <v>1293</v>
      </c>
      <c r="D339" s="18"/>
      <c r="E339" s="18"/>
      <c r="F339" s="18"/>
      <c r="G339" s="9" t="s">
        <v>1336</v>
      </c>
      <c r="H339" s="2" t="s">
        <v>1607</v>
      </c>
      <c r="I339" s="8" t="s">
        <v>106</v>
      </c>
      <c r="J339" s="8"/>
      <c r="K339" s="51" t="s">
        <v>703</v>
      </c>
      <c r="L339" s="18">
        <v>2004</v>
      </c>
      <c r="M339" s="26" t="s">
        <v>333</v>
      </c>
      <c r="N339" s="18" t="s">
        <v>1578</v>
      </c>
      <c r="O339" s="18" t="s">
        <v>1291</v>
      </c>
      <c r="P339" s="18"/>
      <c r="Q339" s="17"/>
    </row>
    <row r="340" spans="1:17" s="16" customFormat="1" ht="38.25" x14ac:dyDescent="0.2">
      <c r="A340" s="1">
        <v>326</v>
      </c>
      <c r="B340" s="18" t="s">
        <v>1579</v>
      </c>
      <c r="C340" s="18" t="s">
        <v>1294</v>
      </c>
      <c r="D340" s="18"/>
      <c r="E340" s="18"/>
      <c r="F340" s="18"/>
      <c r="G340" s="9" t="s">
        <v>1338</v>
      </c>
      <c r="H340" s="4" t="s">
        <v>234</v>
      </c>
      <c r="I340" s="8" t="s">
        <v>1039</v>
      </c>
      <c r="J340" s="8"/>
      <c r="K340" s="51" t="s">
        <v>703</v>
      </c>
      <c r="L340" s="18">
        <v>2004</v>
      </c>
      <c r="M340" s="26" t="s">
        <v>333</v>
      </c>
      <c r="N340" s="18" t="s">
        <v>1578</v>
      </c>
      <c r="O340" s="18" t="s">
        <v>1291</v>
      </c>
      <c r="P340" s="18"/>
      <c r="Q340" s="17"/>
    </row>
    <row r="341" spans="1:17" s="15" customFormat="1" ht="38.25" x14ac:dyDescent="0.2">
      <c r="A341" s="1">
        <v>327</v>
      </c>
      <c r="B341" s="18" t="s">
        <v>1579</v>
      </c>
      <c r="C341" s="18" t="s">
        <v>1296</v>
      </c>
      <c r="D341" s="18"/>
      <c r="E341" s="18"/>
      <c r="F341" s="18"/>
      <c r="G341" s="9" t="s">
        <v>1605</v>
      </c>
      <c r="H341" s="2" t="s">
        <v>236</v>
      </c>
      <c r="I341" s="8" t="s">
        <v>65</v>
      </c>
      <c r="J341" s="8"/>
      <c r="K341" s="51" t="s">
        <v>703</v>
      </c>
      <c r="L341" s="18">
        <v>2004</v>
      </c>
      <c r="M341" s="26" t="s">
        <v>333</v>
      </c>
      <c r="N341" s="18" t="s">
        <v>1578</v>
      </c>
      <c r="O341" s="18" t="s">
        <v>1291</v>
      </c>
      <c r="P341" s="18"/>
      <c r="Q341" s="17"/>
    </row>
    <row r="342" spans="1:17" s="16" customFormat="1" ht="38.25" x14ac:dyDescent="0.2">
      <c r="A342" s="1">
        <v>328</v>
      </c>
      <c r="B342" s="18" t="s">
        <v>1579</v>
      </c>
      <c r="C342" s="18" t="s">
        <v>1371</v>
      </c>
      <c r="D342" s="18"/>
      <c r="E342" s="18"/>
      <c r="F342" s="18"/>
      <c r="G342" s="8" t="s">
        <v>1337</v>
      </c>
      <c r="H342" s="2" t="s">
        <v>227</v>
      </c>
      <c r="I342" s="8" t="s">
        <v>101</v>
      </c>
      <c r="J342" s="8"/>
      <c r="K342" s="51" t="s">
        <v>703</v>
      </c>
      <c r="L342" s="18">
        <v>2004</v>
      </c>
      <c r="M342" s="26" t="s">
        <v>333</v>
      </c>
      <c r="N342" s="18" t="s">
        <v>1578</v>
      </c>
      <c r="O342" s="18" t="s">
        <v>1400</v>
      </c>
      <c r="P342" s="18"/>
      <c r="Q342" s="17"/>
    </row>
    <row r="343" spans="1:17" s="15" customFormat="1" ht="38.25" x14ac:dyDescent="0.2">
      <c r="A343" s="1">
        <v>329</v>
      </c>
      <c r="B343" s="18" t="s">
        <v>1579</v>
      </c>
      <c r="C343" s="18" t="s">
        <v>1372</v>
      </c>
      <c r="D343" s="18"/>
      <c r="E343" s="18"/>
      <c r="F343" s="18"/>
      <c r="G343" s="8" t="s">
        <v>1337</v>
      </c>
      <c r="H343" s="2" t="s">
        <v>227</v>
      </c>
      <c r="I343" s="8" t="s">
        <v>101</v>
      </c>
      <c r="J343" s="8"/>
      <c r="K343" s="51" t="s">
        <v>703</v>
      </c>
      <c r="L343" s="18">
        <v>2004</v>
      </c>
      <c r="M343" s="26" t="s">
        <v>333</v>
      </c>
      <c r="N343" s="18" t="s">
        <v>1578</v>
      </c>
      <c r="O343" s="18" t="s">
        <v>1400</v>
      </c>
      <c r="P343" s="18"/>
      <c r="Q343" s="17"/>
    </row>
    <row r="344" spans="1:17" s="16" customFormat="1" ht="38.25" x14ac:dyDescent="0.2">
      <c r="A344" s="1">
        <v>330</v>
      </c>
      <c r="B344" s="18" t="s">
        <v>1579</v>
      </c>
      <c r="C344" s="18" t="s">
        <v>1401</v>
      </c>
      <c r="D344" s="18"/>
      <c r="E344" s="18"/>
      <c r="F344" s="18"/>
      <c r="G344" s="8" t="s">
        <v>1336</v>
      </c>
      <c r="H344" s="2" t="s">
        <v>1607</v>
      </c>
      <c r="I344" s="8" t="s">
        <v>106</v>
      </c>
      <c r="J344" s="8"/>
      <c r="K344" s="51" t="s">
        <v>703</v>
      </c>
      <c r="L344" s="18">
        <v>2004</v>
      </c>
      <c r="M344" s="26" t="s">
        <v>333</v>
      </c>
      <c r="N344" s="18" t="s">
        <v>1578</v>
      </c>
      <c r="O344" s="18" t="s">
        <v>1400</v>
      </c>
      <c r="P344" s="18"/>
      <c r="Q344" s="17"/>
    </row>
    <row r="345" spans="1:17" s="16" customFormat="1" ht="38.25" x14ac:dyDescent="0.2">
      <c r="A345" s="1">
        <v>331</v>
      </c>
      <c r="B345" s="18" t="s">
        <v>1579</v>
      </c>
      <c r="C345" s="18" t="s">
        <v>1402</v>
      </c>
      <c r="D345" s="18"/>
      <c r="E345" s="18"/>
      <c r="F345" s="18"/>
      <c r="G345" s="8" t="s">
        <v>1336</v>
      </c>
      <c r="H345" s="2" t="s">
        <v>1607</v>
      </c>
      <c r="I345" s="8" t="s">
        <v>106</v>
      </c>
      <c r="J345" s="8"/>
      <c r="K345" s="51" t="s">
        <v>703</v>
      </c>
      <c r="L345" s="18">
        <v>2004</v>
      </c>
      <c r="M345" s="26" t="s">
        <v>333</v>
      </c>
      <c r="N345" s="18" t="s">
        <v>1578</v>
      </c>
      <c r="O345" s="18" t="s">
        <v>1400</v>
      </c>
      <c r="P345" s="18"/>
      <c r="Q345" s="17"/>
    </row>
    <row r="346" spans="1:17" s="16" customFormat="1" ht="38.25" x14ac:dyDescent="0.2">
      <c r="A346" s="1">
        <v>332</v>
      </c>
      <c r="B346" s="18" t="s">
        <v>1579</v>
      </c>
      <c r="C346" s="18" t="s">
        <v>1370</v>
      </c>
      <c r="D346" s="18"/>
      <c r="E346" s="18"/>
      <c r="F346" s="18"/>
      <c r="G346" s="8" t="s">
        <v>1336</v>
      </c>
      <c r="H346" s="2" t="s">
        <v>1607</v>
      </c>
      <c r="I346" s="8" t="s">
        <v>962</v>
      </c>
      <c r="J346" s="8"/>
      <c r="K346" s="51" t="s">
        <v>703</v>
      </c>
      <c r="L346" s="18">
        <v>2004</v>
      </c>
      <c r="M346" s="26" t="s">
        <v>333</v>
      </c>
      <c r="N346" s="18" t="s">
        <v>1578</v>
      </c>
      <c r="O346" s="18" t="s">
        <v>1400</v>
      </c>
      <c r="P346" s="18"/>
      <c r="Q346" s="17"/>
    </row>
    <row r="347" spans="1:17" s="16" customFormat="1" ht="38.25" x14ac:dyDescent="0.2">
      <c r="A347" s="1">
        <v>333</v>
      </c>
      <c r="B347" s="18" t="s">
        <v>1579</v>
      </c>
      <c r="C347" s="18" t="s">
        <v>491</v>
      </c>
      <c r="D347" s="18"/>
      <c r="E347" s="18"/>
      <c r="F347" s="18"/>
      <c r="G347" s="8" t="s">
        <v>1337</v>
      </c>
      <c r="H347" s="2" t="s">
        <v>227</v>
      </c>
      <c r="I347" s="8" t="s">
        <v>101</v>
      </c>
      <c r="J347" s="8"/>
      <c r="K347" s="51" t="s">
        <v>703</v>
      </c>
      <c r="L347" s="18">
        <v>2004</v>
      </c>
      <c r="M347" s="26" t="s">
        <v>333</v>
      </c>
      <c r="N347" s="18" t="s">
        <v>1578</v>
      </c>
      <c r="O347" s="18" t="s">
        <v>490</v>
      </c>
      <c r="P347" s="18"/>
      <c r="Q347" s="17"/>
    </row>
    <row r="348" spans="1:17" s="16" customFormat="1" ht="38.25" x14ac:dyDescent="0.2">
      <c r="A348" s="1">
        <v>334</v>
      </c>
      <c r="B348" s="18" t="s">
        <v>1579</v>
      </c>
      <c r="C348" s="18" t="s">
        <v>1399</v>
      </c>
      <c r="D348" s="18"/>
      <c r="E348" s="18"/>
      <c r="F348" s="18"/>
      <c r="G348" s="8" t="s">
        <v>1336</v>
      </c>
      <c r="H348" s="2" t="s">
        <v>227</v>
      </c>
      <c r="I348" s="8" t="s">
        <v>107</v>
      </c>
      <c r="J348" s="8"/>
      <c r="K348" s="51" t="s">
        <v>703</v>
      </c>
      <c r="L348" s="18">
        <v>2004</v>
      </c>
      <c r="M348" s="26" t="s">
        <v>333</v>
      </c>
      <c r="N348" s="18" t="s">
        <v>1578</v>
      </c>
      <c r="O348" s="18" t="s">
        <v>490</v>
      </c>
      <c r="P348" s="18"/>
      <c r="Q348" s="17"/>
    </row>
    <row r="349" spans="1:17" s="16" customFormat="1" ht="38.25" x14ac:dyDescent="0.2">
      <c r="A349" s="1">
        <v>335</v>
      </c>
      <c r="B349" s="18" t="s">
        <v>1579</v>
      </c>
      <c r="C349" s="18" t="s">
        <v>492</v>
      </c>
      <c r="D349" s="18"/>
      <c r="E349" s="18"/>
      <c r="F349" s="18"/>
      <c r="G349" s="12" t="s">
        <v>1337</v>
      </c>
      <c r="H349" s="2" t="s">
        <v>227</v>
      </c>
      <c r="I349" s="8" t="s">
        <v>101</v>
      </c>
      <c r="J349" s="8"/>
      <c r="K349" s="51" t="s">
        <v>703</v>
      </c>
      <c r="L349" s="18">
        <v>2004</v>
      </c>
      <c r="M349" s="26" t="s">
        <v>333</v>
      </c>
      <c r="N349" s="18" t="s">
        <v>1578</v>
      </c>
      <c r="O349" s="18" t="s">
        <v>490</v>
      </c>
      <c r="P349" s="18"/>
      <c r="Q349" s="17"/>
    </row>
    <row r="350" spans="1:17" s="16" customFormat="1" ht="38.25" x14ac:dyDescent="0.2">
      <c r="A350" s="1">
        <v>336</v>
      </c>
      <c r="B350" s="18" t="s">
        <v>1579</v>
      </c>
      <c r="C350" s="18" t="s">
        <v>594</v>
      </c>
      <c r="D350" s="18"/>
      <c r="E350" s="18"/>
      <c r="F350" s="18"/>
      <c r="G350" s="12" t="s">
        <v>1337</v>
      </c>
      <c r="H350" s="2" t="s">
        <v>227</v>
      </c>
      <c r="I350" s="8" t="s">
        <v>101</v>
      </c>
      <c r="J350" s="8"/>
      <c r="K350" s="51" t="s">
        <v>703</v>
      </c>
      <c r="L350" s="18">
        <v>2004</v>
      </c>
      <c r="M350" s="26" t="s">
        <v>333</v>
      </c>
      <c r="N350" s="18" t="s">
        <v>1578</v>
      </c>
      <c r="O350" s="18" t="s">
        <v>490</v>
      </c>
      <c r="P350" s="18"/>
      <c r="Q350" s="17"/>
    </row>
    <row r="351" spans="1:17" s="16" customFormat="1" ht="38.25" x14ac:dyDescent="0.2">
      <c r="A351" s="1">
        <v>337</v>
      </c>
      <c r="B351" s="18" t="s">
        <v>1579</v>
      </c>
      <c r="C351" s="18" t="s">
        <v>1398</v>
      </c>
      <c r="D351" s="18"/>
      <c r="E351" s="18"/>
      <c r="F351" s="18"/>
      <c r="G351" s="8" t="s">
        <v>1337</v>
      </c>
      <c r="H351" s="2" t="s">
        <v>227</v>
      </c>
      <c r="I351" s="8" t="s">
        <v>101</v>
      </c>
      <c r="J351" s="8"/>
      <c r="K351" s="51" t="s">
        <v>703</v>
      </c>
      <c r="L351" s="18">
        <v>2004</v>
      </c>
      <c r="M351" s="26" t="s">
        <v>333</v>
      </c>
      <c r="N351" s="18" t="s">
        <v>1578</v>
      </c>
      <c r="O351" s="18" t="s">
        <v>490</v>
      </c>
      <c r="P351" s="18"/>
      <c r="Q351" s="17"/>
    </row>
    <row r="352" spans="1:17" s="16" customFormat="1" ht="38.25" x14ac:dyDescent="0.2">
      <c r="A352" s="1">
        <v>338</v>
      </c>
      <c r="B352" s="18" t="s">
        <v>1579</v>
      </c>
      <c r="C352" s="18" t="s">
        <v>1397</v>
      </c>
      <c r="D352" s="18"/>
      <c r="E352" s="18"/>
      <c r="F352" s="18"/>
      <c r="G352" s="8" t="s">
        <v>1336</v>
      </c>
      <c r="H352" s="2" t="s">
        <v>227</v>
      </c>
      <c r="I352" s="8" t="s">
        <v>957</v>
      </c>
      <c r="J352" s="8"/>
      <c r="K352" s="51" t="s">
        <v>703</v>
      </c>
      <c r="L352" s="18">
        <v>2004</v>
      </c>
      <c r="M352" s="26" t="s">
        <v>333</v>
      </c>
      <c r="N352" s="18" t="s">
        <v>1578</v>
      </c>
      <c r="O352" s="18" t="s">
        <v>490</v>
      </c>
      <c r="P352" s="18"/>
      <c r="Q352" s="17"/>
    </row>
    <row r="353" spans="1:17" s="16" customFormat="1" ht="51" x14ac:dyDescent="0.2">
      <c r="A353" s="1">
        <v>339</v>
      </c>
      <c r="B353" s="18" t="s">
        <v>1579</v>
      </c>
      <c r="C353" s="18" t="s">
        <v>0</v>
      </c>
      <c r="D353" s="18"/>
      <c r="E353" s="18"/>
      <c r="F353" s="18"/>
      <c r="G353" s="8" t="s">
        <v>1336</v>
      </c>
      <c r="H353" s="4" t="s">
        <v>234</v>
      </c>
      <c r="I353" s="8" t="s">
        <v>1042</v>
      </c>
      <c r="J353" s="8"/>
      <c r="K353" s="51" t="s">
        <v>703</v>
      </c>
      <c r="L353" s="18">
        <v>2004</v>
      </c>
      <c r="M353" s="26" t="s">
        <v>333</v>
      </c>
      <c r="N353" s="18" t="s">
        <v>1578</v>
      </c>
      <c r="O353" s="18" t="s">
        <v>274</v>
      </c>
      <c r="P353" s="18"/>
      <c r="Q353" s="17"/>
    </row>
    <row r="354" spans="1:17" s="16" customFormat="1" ht="38.25" x14ac:dyDescent="0.2">
      <c r="A354" s="1">
        <v>340</v>
      </c>
      <c r="B354" s="18" t="s">
        <v>1579</v>
      </c>
      <c r="C354" s="18" t="s">
        <v>1</v>
      </c>
      <c r="D354" s="18"/>
      <c r="E354" s="18"/>
      <c r="F354" s="18"/>
      <c r="G354" s="8" t="s">
        <v>1336</v>
      </c>
      <c r="H354" s="4" t="s">
        <v>234</v>
      </c>
      <c r="I354" s="8" t="s">
        <v>1042</v>
      </c>
      <c r="J354" s="8"/>
      <c r="K354" s="51" t="s">
        <v>703</v>
      </c>
      <c r="L354" s="18">
        <v>2004</v>
      </c>
      <c r="M354" s="26" t="s">
        <v>333</v>
      </c>
      <c r="N354" s="18" t="s">
        <v>1578</v>
      </c>
      <c r="O354" s="18" t="s">
        <v>274</v>
      </c>
      <c r="P354" s="18"/>
      <c r="Q354" s="17"/>
    </row>
    <row r="355" spans="1:17" s="16" customFormat="1" ht="38.25" x14ac:dyDescent="0.2">
      <c r="A355" s="1">
        <v>341</v>
      </c>
      <c r="B355" s="18" t="s">
        <v>1579</v>
      </c>
      <c r="C355" s="18" t="s">
        <v>1310</v>
      </c>
      <c r="D355" s="18"/>
      <c r="E355" s="18"/>
      <c r="F355" s="18"/>
      <c r="G355" s="12" t="s">
        <v>1338</v>
      </c>
      <c r="H355" s="4" t="s">
        <v>234</v>
      </c>
      <c r="I355" s="8" t="s">
        <v>572</v>
      </c>
      <c r="J355" s="8"/>
      <c r="K355" s="51" t="s">
        <v>703</v>
      </c>
      <c r="L355" s="18">
        <v>2004</v>
      </c>
      <c r="M355" s="26" t="s">
        <v>333</v>
      </c>
      <c r="N355" s="18" t="s">
        <v>1578</v>
      </c>
      <c r="O355" s="18" t="s">
        <v>131</v>
      </c>
      <c r="P355" s="18"/>
      <c r="Q355" s="17"/>
    </row>
    <row r="356" spans="1:17" s="15" customFormat="1" ht="38.25" x14ac:dyDescent="0.2">
      <c r="A356" s="14">
        <v>342</v>
      </c>
      <c r="B356" s="18" t="s">
        <v>1579</v>
      </c>
      <c r="C356" s="18" t="s">
        <v>1309</v>
      </c>
      <c r="D356" s="18"/>
      <c r="E356" s="18"/>
      <c r="F356" s="18"/>
      <c r="G356" s="9" t="s">
        <v>1338</v>
      </c>
      <c r="H356" s="12" t="s">
        <v>236</v>
      </c>
      <c r="I356" s="8" t="s">
        <v>1390</v>
      </c>
      <c r="J356" s="8"/>
      <c r="K356" s="51" t="s">
        <v>703</v>
      </c>
      <c r="L356" s="18">
        <v>2004</v>
      </c>
      <c r="M356" s="32" t="s">
        <v>333</v>
      </c>
      <c r="N356" s="18" t="s">
        <v>1578</v>
      </c>
      <c r="O356" s="18" t="s">
        <v>131</v>
      </c>
      <c r="P356" s="18"/>
      <c r="Q356" s="17"/>
    </row>
    <row r="357" spans="1:17" s="16" customFormat="1" ht="38.25" x14ac:dyDescent="0.2">
      <c r="A357" s="1">
        <v>343</v>
      </c>
      <c r="B357" s="18" t="s">
        <v>1579</v>
      </c>
      <c r="C357" s="18" t="s">
        <v>1308</v>
      </c>
      <c r="D357" s="18"/>
      <c r="E357" s="18"/>
      <c r="F357" s="18"/>
      <c r="G357" s="9" t="s">
        <v>1338</v>
      </c>
      <c r="H357" s="4" t="s">
        <v>234</v>
      </c>
      <c r="I357" s="8" t="s">
        <v>1190</v>
      </c>
      <c r="J357" s="8"/>
      <c r="K357" s="51" t="s">
        <v>703</v>
      </c>
      <c r="L357" s="18">
        <v>2004</v>
      </c>
      <c r="M357" s="26" t="s">
        <v>333</v>
      </c>
      <c r="N357" s="18" t="s">
        <v>1578</v>
      </c>
      <c r="O357" s="18" t="s">
        <v>131</v>
      </c>
      <c r="P357" s="18"/>
      <c r="Q357" s="17"/>
    </row>
    <row r="358" spans="1:17" s="16" customFormat="1" ht="38.25" x14ac:dyDescent="0.2">
      <c r="A358" s="1">
        <v>344</v>
      </c>
      <c r="B358" s="18" t="s">
        <v>1579</v>
      </c>
      <c r="C358" s="18" t="s">
        <v>1307</v>
      </c>
      <c r="D358" s="18"/>
      <c r="E358" s="18"/>
      <c r="F358" s="18"/>
      <c r="G358" s="9" t="s">
        <v>1338</v>
      </c>
      <c r="H358" s="4" t="s">
        <v>237</v>
      </c>
      <c r="I358" s="8" t="s">
        <v>104</v>
      </c>
      <c r="J358" s="8"/>
      <c r="K358" s="51" t="s">
        <v>703</v>
      </c>
      <c r="L358" s="18">
        <v>2004</v>
      </c>
      <c r="M358" s="26" t="s">
        <v>333</v>
      </c>
      <c r="N358" s="18" t="s">
        <v>1578</v>
      </c>
      <c r="O358" s="18" t="s">
        <v>131</v>
      </c>
      <c r="P358" s="18"/>
      <c r="Q358" s="17"/>
    </row>
    <row r="359" spans="1:17" s="16" customFormat="1" ht="38.25" x14ac:dyDescent="0.2">
      <c r="A359" s="1">
        <v>345</v>
      </c>
      <c r="B359" s="18" t="s">
        <v>1579</v>
      </c>
      <c r="C359" s="18" t="s">
        <v>133</v>
      </c>
      <c r="D359" s="18"/>
      <c r="E359" s="18"/>
      <c r="F359" s="18"/>
      <c r="G359" s="9" t="s">
        <v>1338</v>
      </c>
      <c r="H359" s="4" t="s">
        <v>237</v>
      </c>
      <c r="I359" s="8" t="s">
        <v>1343</v>
      </c>
      <c r="J359" s="8"/>
      <c r="K359" s="51" t="s">
        <v>703</v>
      </c>
      <c r="L359" s="18">
        <v>2004</v>
      </c>
      <c r="M359" s="26" t="s">
        <v>333</v>
      </c>
      <c r="N359" s="18" t="s">
        <v>1578</v>
      </c>
      <c r="O359" s="18" t="s">
        <v>131</v>
      </c>
      <c r="P359" s="18"/>
      <c r="Q359" s="17"/>
    </row>
    <row r="360" spans="1:17" s="16" customFormat="1" ht="38.25" x14ac:dyDescent="0.2">
      <c r="A360" s="1">
        <v>346</v>
      </c>
      <c r="B360" s="18" t="s">
        <v>1579</v>
      </c>
      <c r="C360" s="18" t="s">
        <v>1306</v>
      </c>
      <c r="D360" s="18"/>
      <c r="E360" s="18"/>
      <c r="F360" s="18"/>
      <c r="G360" s="9" t="s">
        <v>1338</v>
      </c>
      <c r="H360" s="2" t="s">
        <v>228</v>
      </c>
      <c r="I360" s="8" t="s">
        <v>1573</v>
      </c>
      <c r="J360" s="8"/>
      <c r="K360" s="51" t="s">
        <v>703</v>
      </c>
      <c r="L360" s="18">
        <v>2004</v>
      </c>
      <c r="M360" s="26" t="s">
        <v>333</v>
      </c>
      <c r="N360" s="18" t="s">
        <v>1578</v>
      </c>
      <c r="O360" s="18" t="s">
        <v>131</v>
      </c>
      <c r="P360" s="18"/>
      <c r="Q360" s="17"/>
    </row>
    <row r="361" spans="1:17" s="16" customFormat="1" ht="63.75" x14ac:dyDescent="0.2">
      <c r="A361" s="1">
        <v>347</v>
      </c>
      <c r="B361" s="18" t="s">
        <v>1579</v>
      </c>
      <c r="C361" s="18" t="s">
        <v>132</v>
      </c>
      <c r="D361" s="18"/>
      <c r="E361" s="18"/>
      <c r="F361" s="18"/>
      <c r="G361" s="9" t="s">
        <v>1605</v>
      </c>
      <c r="H361" s="2" t="s">
        <v>228</v>
      </c>
      <c r="I361" s="8" t="s">
        <v>1182</v>
      </c>
      <c r="J361" s="8"/>
      <c r="K361" s="51" t="s">
        <v>703</v>
      </c>
      <c r="L361" s="18">
        <v>2004</v>
      </c>
      <c r="M361" s="26" t="s">
        <v>333</v>
      </c>
      <c r="N361" s="18" t="s">
        <v>1578</v>
      </c>
      <c r="O361" s="18" t="s">
        <v>131</v>
      </c>
      <c r="P361" s="18"/>
      <c r="Q361" s="17"/>
    </row>
    <row r="362" spans="1:17" s="16" customFormat="1" ht="38.25" x14ac:dyDescent="0.2">
      <c r="A362" s="1">
        <v>348</v>
      </c>
      <c r="B362" s="18" t="s">
        <v>1579</v>
      </c>
      <c r="C362" s="18" t="s">
        <v>1316</v>
      </c>
      <c r="D362" s="18"/>
      <c r="E362" s="18"/>
      <c r="F362" s="18"/>
      <c r="G362" s="9" t="s">
        <v>1338</v>
      </c>
      <c r="H362" s="4" t="s">
        <v>234</v>
      </c>
      <c r="I362" s="8" t="s">
        <v>532</v>
      </c>
      <c r="J362" s="8"/>
      <c r="K362" s="51" t="s">
        <v>703</v>
      </c>
      <c r="L362" s="18">
        <v>2004</v>
      </c>
      <c r="M362" s="26" t="s">
        <v>333</v>
      </c>
      <c r="N362" s="18" t="s">
        <v>1578</v>
      </c>
      <c r="O362" s="18" t="s">
        <v>1311</v>
      </c>
      <c r="P362" s="18"/>
      <c r="Q362" s="17"/>
    </row>
    <row r="363" spans="1:17" s="16" customFormat="1" ht="51" x14ac:dyDescent="0.2">
      <c r="A363" s="1">
        <v>349</v>
      </c>
      <c r="B363" s="18" t="s">
        <v>1579</v>
      </c>
      <c r="C363" s="18" t="s">
        <v>1317</v>
      </c>
      <c r="D363" s="18"/>
      <c r="E363" s="18"/>
      <c r="F363" s="18"/>
      <c r="G363" s="12" t="s">
        <v>1338</v>
      </c>
      <c r="H363" s="4" t="s">
        <v>234</v>
      </c>
      <c r="I363" s="8" t="s">
        <v>532</v>
      </c>
      <c r="J363" s="8"/>
      <c r="K363" s="51" t="s">
        <v>703</v>
      </c>
      <c r="L363" s="18">
        <v>2004</v>
      </c>
      <c r="M363" s="26" t="s">
        <v>333</v>
      </c>
      <c r="N363" s="18" t="s">
        <v>1578</v>
      </c>
      <c r="O363" s="18" t="s">
        <v>1311</v>
      </c>
      <c r="P363" s="18"/>
      <c r="Q363" s="17"/>
    </row>
    <row r="364" spans="1:17" s="15" customFormat="1" ht="38.25" x14ac:dyDescent="0.2">
      <c r="A364" s="1">
        <v>350</v>
      </c>
      <c r="B364" s="18" t="s">
        <v>1579</v>
      </c>
      <c r="C364" s="18" t="s">
        <v>1318</v>
      </c>
      <c r="D364" s="18"/>
      <c r="E364" s="18"/>
      <c r="F364" s="18"/>
      <c r="G364" s="9" t="s">
        <v>1339</v>
      </c>
      <c r="H364" s="4" t="s">
        <v>234</v>
      </c>
      <c r="I364" s="8" t="s">
        <v>532</v>
      </c>
      <c r="J364" s="8"/>
      <c r="K364" s="51" t="s">
        <v>703</v>
      </c>
      <c r="L364" s="18">
        <v>2004</v>
      </c>
      <c r="M364" s="26" t="s">
        <v>333</v>
      </c>
      <c r="N364" s="18" t="s">
        <v>1578</v>
      </c>
      <c r="O364" s="18" t="s">
        <v>1311</v>
      </c>
      <c r="P364" s="18"/>
      <c r="Q364" s="17"/>
    </row>
    <row r="365" spans="1:17" s="16" customFormat="1" ht="51" x14ac:dyDescent="0.2">
      <c r="A365" s="1">
        <v>351</v>
      </c>
      <c r="B365" s="18" t="s">
        <v>1579</v>
      </c>
      <c r="C365" s="18" t="s">
        <v>1276</v>
      </c>
      <c r="D365" s="18"/>
      <c r="E365" s="18"/>
      <c r="F365" s="18"/>
      <c r="G365" s="9" t="s">
        <v>1339</v>
      </c>
      <c r="H365" s="4" t="s">
        <v>234</v>
      </c>
      <c r="I365" s="8" t="s">
        <v>954</v>
      </c>
      <c r="J365" s="8"/>
      <c r="K365" s="51" t="s">
        <v>703</v>
      </c>
      <c r="L365" s="18">
        <v>2004</v>
      </c>
      <c r="M365" s="26" t="s">
        <v>333</v>
      </c>
      <c r="N365" s="18" t="s">
        <v>1578</v>
      </c>
      <c r="O365" s="18" t="s">
        <v>1311</v>
      </c>
      <c r="P365" s="18"/>
      <c r="Q365" s="17"/>
    </row>
    <row r="366" spans="1:17" s="16" customFormat="1" ht="51" x14ac:dyDescent="0.2">
      <c r="A366" s="1">
        <v>352</v>
      </c>
      <c r="B366" s="18" t="s">
        <v>1579</v>
      </c>
      <c r="C366" s="18" t="s">
        <v>1314</v>
      </c>
      <c r="D366" s="18"/>
      <c r="E366" s="18"/>
      <c r="F366" s="18"/>
      <c r="G366" s="9" t="s">
        <v>1338</v>
      </c>
      <c r="H366" s="4" t="s">
        <v>237</v>
      </c>
      <c r="I366" s="8" t="s">
        <v>880</v>
      </c>
      <c r="J366" s="8"/>
      <c r="K366" s="51" t="s">
        <v>703</v>
      </c>
      <c r="L366" s="18">
        <v>2004</v>
      </c>
      <c r="M366" s="26" t="s">
        <v>333</v>
      </c>
      <c r="N366" s="18" t="s">
        <v>1578</v>
      </c>
      <c r="O366" s="18" t="s">
        <v>1311</v>
      </c>
      <c r="P366" s="18"/>
      <c r="Q366" s="17"/>
    </row>
    <row r="367" spans="1:17" s="15" customFormat="1" ht="51" x14ac:dyDescent="0.2">
      <c r="A367" s="1">
        <v>353</v>
      </c>
      <c r="B367" s="18" t="s">
        <v>1579</v>
      </c>
      <c r="C367" s="18" t="s">
        <v>1315</v>
      </c>
      <c r="D367" s="18"/>
      <c r="E367" s="18"/>
      <c r="F367" s="18"/>
      <c r="G367" s="12" t="s">
        <v>1338</v>
      </c>
      <c r="H367" s="4" t="s">
        <v>237</v>
      </c>
      <c r="I367" s="8" t="s">
        <v>880</v>
      </c>
      <c r="J367" s="8"/>
      <c r="K367" s="51" t="s">
        <v>703</v>
      </c>
      <c r="L367" s="18">
        <v>2004</v>
      </c>
      <c r="M367" s="26" t="s">
        <v>333</v>
      </c>
      <c r="N367" s="18" t="s">
        <v>1578</v>
      </c>
      <c r="O367" s="18" t="s">
        <v>1311</v>
      </c>
      <c r="P367" s="18"/>
      <c r="Q367" s="17"/>
    </row>
    <row r="368" spans="1:17" s="15" customFormat="1" ht="38.25" x14ac:dyDescent="0.2">
      <c r="A368" s="1">
        <v>354</v>
      </c>
      <c r="B368" s="18" t="s">
        <v>1579</v>
      </c>
      <c r="C368" s="18" t="s">
        <v>1313</v>
      </c>
      <c r="D368" s="18"/>
      <c r="E368" s="18"/>
      <c r="F368" s="18"/>
      <c r="G368" s="12" t="s">
        <v>1338</v>
      </c>
      <c r="H368" s="2" t="s">
        <v>238</v>
      </c>
      <c r="I368" s="8" t="s">
        <v>239</v>
      </c>
      <c r="J368" s="8"/>
      <c r="K368" s="51" t="s">
        <v>703</v>
      </c>
      <c r="L368" s="18">
        <v>2004</v>
      </c>
      <c r="M368" s="26" t="s">
        <v>333</v>
      </c>
      <c r="N368" s="18" t="s">
        <v>1578</v>
      </c>
      <c r="O368" s="18" t="s">
        <v>1311</v>
      </c>
      <c r="P368" s="18"/>
      <c r="Q368" s="17"/>
    </row>
    <row r="369" spans="1:17" s="2" customFormat="1" ht="38.25" x14ac:dyDescent="0.2">
      <c r="A369" s="1">
        <v>355</v>
      </c>
      <c r="B369" s="18" t="s">
        <v>1579</v>
      </c>
      <c r="C369" s="18" t="s">
        <v>1312</v>
      </c>
      <c r="D369" s="18"/>
      <c r="E369" s="18"/>
      <c r="F369" s="18"/>
      <c r="G369" s="12" t="s">
        <v>1338</v>
      </c>
      <c r="H369" s="4" t="s">
        <v>237</v>
      </c>
      <c r="I369" s="8" t="s">
        <v>820</v>
      </c>
      <c r="J369" s="8"/>
      <c r="K369" s="51" t="s">
        <v>703</v>
      </c>
      <c r="L369" s="18">
        <v>2004</v>
      </c>
      <c r="M369" s="26" t="s">
        <v>333</v>
      </c>
      <c r="N369" s="18" t="s">
        <v>1578</v>
      </c>
      <c r="O369" s="18" t="s">
        <v>1311</v>
      </c>
      <c r="P369" s="18"/>
      <c r="Q369" s="7"/>
    </row>
    <row r="370" spans="1:17" s="2" customFormat="1" ht="38.25" x14ac:dyDescent="0.2">
      <c r="A370" s="1">
        <v>356</v>
      </c>
      <c r="B370" s="18" t="s">
        <v>1579</v>
      </c>
      <c r="C370" s="18" t="s">
        <v>1018</v>
      </c>
      <c r="D370" s="18"/>
      <c r="E370" s="18"/>
      <c r="F370" s="18"/>
      <c r="G370" s="12" t="s">
        <v>1338</v>
      </c>
      <c r="H370" s="4" t="s">
        <v>1607</v>
      </c>
      <c r="I370" s="8" t="s">
        <v>106</v>
      </c>
      <c r="J370" s="8"/>
      <c r="K370" s="51" t="s">
        <v>703</v>
      </c>
      <c r="L370" s="18">
        <v>2004</v>
      </c>
      <c r="M370" s="26" t="s">
        <v>333</v>
      </c>
      <c r="N370" s="18" t="s">
        <v>1578</v>
      </c>
      <c r="O370" s="18" t="s">
        <v>1277</v>
      </c>
      <c r="P370" s="18"/>
      <c r="Q370" s="7"/>
    </row>
    <row r="371" spans="1:17" s="2" customFormat="1" ht="38.25" x14ac:dyDescent="0.2">
      <c r="A371" s="1">
        <v>357</v>
      </c>
      <c r="B371" s="18" t="s">
        <v>1579</v>
      </c>
      <c r="C371" s="18" t="s">
        <v>1281</v>
      </c>
      <c r="D371" s="18"/>
      <c r="E371" s="18"/>
      <c r="F371" s="18"/>
      <c r="G371" s="12" t="s">
        <v>1339</v>
      </c>
      <c r="H371" s="4" t="s">
        <v>234</v>
      </c>
      <c r="I371" s="8" t="s">
        <v>568</v>
      </c>
      <c r="J371" s="8"/>
      <c r="K371" s="51" t="s">
        <v>703</v>
      </c>
      <c r="L371" s="18">
        <v>2004</v>
      </c>
      <c r="M371" s="26" t="s">
        <v>333</v>
      </c>
      <c r="N371" s="18" t="s">
        <v>1578</v>
      </c>
      <c r="O371" s="18" t="s">
        <v>1277</v>
      </c>
      <c r="P371" s="18"/>
      <c r="Q371" s="7"/>
    </row>
    <row r="372" spans="1:17" s="2" customFormat="1" ht="51" x14ac:dyDescent="0.2">
      <c r="A372" s="1">
        <v>358</v>
      </c>
      <c r="B372" s="18" t="s">
        <v>1579</v>
      </c>
      <c r="C372" s="18" t="s">
        <v>1279</v>
      </c>
      <c r="D372" s="18"/>
      <c r="E372" s="18"/>
      <c r="F372" s="18"/>
      <c r="G372" s="12" t="s">
        <v>1339</v>
      </c>
      <c r="H372" s="4" t="s">
        <v>234</v>
      </c>
      <c r="I372" s="8" t="s">
        <v>1183</v>
      </c>
      <c r="J372" s="8"/>
      <c r="K372" s="51" t="s">
        <v>703</v>
      </c>
      <c r="L372" s="18">
        <v>2004</v>
      </c>
      <c r="M372" s="26" t="s">
        <v>333</v>
      </c>
      <c r="N372" s="18" t="s">
        <v>1578</v>
      </c>
      <c r="O372" s="18" t="s">
        <v>1277</v>
      </c>
      <c r="P372" s="18"/>
      <c r="Q372" s="7"/>
    </row>
    <row r="373" spans="1:17" s="2" customFormat="1" ht="38.25" x14ac:dyDescent="0.2">
      <c r="A373" s="1">
        <v>359</v>
      </c>
      <c r="B373" s="18" t="s">
        <v>1579</v>
      </c>
      <c r="C373" s="18" t="s">
        <v>1280</v>
      </c>
      <c r="D373" s="18"/>
      <c r="E373" s="18"/>
      <c r="F373" s="18"/>
      <c r="G373" s="9" t="s">
        <v>1339</v>
      </c>
      <c r="H373" s="4" t="s">
        <v>234</v>
      </c>
      <c r="I373" s="8" t="s">
        <v>1388</v>
      </c>
      <c r="J373" s="8"/>
      <c r="K373" s="51" t="s">
        <v>703</v>
      </c>
      <c r="L373" s="18">
        <v>2004</v>
      </c>
      <c r="M373" s="26" t="s">
        <v>333</v>
      </c>
      <c r="N373" s="18" t="s">
        <v>1578</v>
      </c>
      <c r="O373" s="18" t="s">
        <v>1277</v>
      </c>
      <c r="P373" s="18"/>
      <c r="Q373" s="7"/>
    </row>
    <row r="374" spans="1:17" s="2" customFormat="1" ht="38.25" x14ac:dyDescent="0.2">
      <c r="A374" s="1">
        <v>360</v>
      </c>
      <c r="B374" s="18" t="s">
        <v>1579</v>
      </c>
      <c r="C374" s="18" t="s">
        <v>1285</v>
      </c>
      <c r="D374" s="18"/>
      <c r="E374" s="18"/>
      <c r="F374" s="18"/>
      <c r="G374" s="9" t="s">
        <v>1339</v>
      </c>
      <c r="H374" s="4" t="s">
        <v>234</v>
      </c>
      <c r="I374" s="8" t="s">
        <v>960</v>
      </c>
      <c r="J374" s="8"/>
      <c r="K374" s="51" t="s">
        <v>703</v>
      </c>
      <c r="L374" s="18">
        <v>2004</v>
      </c>
      <c r="M374" s="26" t="s">
        <v>333</v>
      </c>
      <c r="N374" s="18" t="s">
        <v>1578</v>
      </c>
      <c r="O374" s="18" t="s">
        <v>1277</v>
      </c>
      <c r="P374" s="18"/>
      <c r="Q374" s="7"/>
    </row>
    <row r="375" spans="1:17" s="2" customFormat="1" ht="38.25" x14ac:dyDescent="0.2">
      <c r="A375" s="1">
        <v>361</v>
      </c>
      <c r="B375" s="18" t="s">
        <v>1579</v>
      </c>
      <c r="C375" s="18" t="s">
        <v>1286</v>
      </c>
      <c r="D375" s="18"/>
      <c r="E375" s="18"/>
      <c r="F375" s="18"/>
      <c r="G375" s="9" t="s">
        <v>1339</v>
      </c>
      <c r="H375" s="4" t="s">
        <v>234</v>
      </c>
      <c r="I375" s="8" t="s">
        <v>104</v>
      </c>
      <c r="J375" s="8"/>
      <c r="K375" s="51" t="s">
        <v>703</v>
      </c>
      <c r="L375" s="18">
        <v>2004</v>
      </c>
      <c r="M375" s="26" t="s">
        <v>333</v>
      </c>
      <c r="N375" s="18" t="s">
        <v>1578</v>
      </c>
      <c r="O375" s="18" t="s">
        <v>1277</v>
      </c>
      <c r="P375" s="18"/>
      <c r="Q375" s="7"/>
    </row>
    <row r="376" spans="1:17" s="2" customFormat="1" ht="38.25" x14ac:dyDescent="0.2">
      <c r="A376" s="1">
        <v>362</v>
      </c>
      <c r="B376" s="18" t="s">
        <v>1579</v>
      </c>
      <c r="C376" s="18" t="s">
        <v>1284</v>
      </c>
      <c r="D376" s="18"/>
      <c r="E376" s="18"/>
      <c r="F376" s="18"/>
      <c r="G376" s="12" t="s">
        <v>1339</v>
      </c>
      <c r="H376" s="4" t="s">
        <v>234</v>
      </c>
      <c r="I376" s="8" t="s">
        <v>963</v>
      </c>
      <c r="J376" s="8"/>
      <c r="K376" s="51" t="s">
        <v>703</v>
      </c>
      <c r="L376" s="18">
        <v>2004</v>
      </c>
      <c r="M376" s="26" t="s">
        <v>333</v>
      </c>
      <c r="N376" s="18" t="s">
        <v>1578</v>
      </c>
      <c r="O376" s="18" t="s">
        <v>1277</v>
      </c>
      <c r="P376" s="18"/>
      <c r="Q376" s="7"/>
    </row>
    <row r="377" spans="1:17" s="2" customFormat="1" ht="38.25" x14ac:dyDescent="0.2">
      <c r="A377" s="1">
        <v>363</v>
      </c>
      <c r="B377" s="18" t="s">
        <v>1579</v>
      </c>
      <c r="C377" s="18" t="s">
        <v>1282</v>
      </c>
      <c r="D377" s="18"/>
      <c r="E377" s="18"/>
      <c r="F377" s="18"/>
      <c r="G377" s="9" t="s">
        <v>1339</v>
      </c>
      <c r="H377" s="4" t="s">
        <v>234</v>
      </c>
      <c r="I377" s="8" t="s">
        <v>963</v>
      </c>
      <c r="J377" s="8"/>
      <c r="K377" s="51" t="s">
        <v>703</v>
      </c>
      <c r="L377" s="18">
        <v>2004</v>
      </c>
      <c r="M377" s="26" t="s">
        <v>333</v>
      </c>
      <c r="N377" s="18" t="s">
        <v>1578</v>
      </c>
      <c r="O377" s="18" t="s">
        <v>1277</v>
      </c>
      <c r="P377" s="18"/>
      <c r="Q377" s="7"/>
    </row>
    <row r="378" spans="1:17" s="2" customFormat="1" ht="38.25" x14ac:dyDescent="0.2">
      <c r="A378" s="1">
        <v>364</v>
      </c>
      <c r="B378" s="18" t="s">
        <v>1579</v>
      </c>
      <c r="C378" s="18" t="s">
        <v>1278</v>
      </c>
      <c r="D378" s="18"/>
      <c r="E378" s="18"/>
      <c r="F378" s="18"/>
      <c r="G378" s="12" t="s">
        <v>1339</v>
      </c>
      <c r="H378" s="4" t="s">
        <v>234</v>
      </c>
      <c r="I378" s="8" t="s">
        <v>954</v>
      </c>
      <c r="J378" s="8"/>
      <c r="K378" s="51" t="s">
        <v>703</v>
      </c>
      <c r="L378" s="18">
        <v>2004</v>
      </c>
      <c r="M378" s="26" t="s">
        <v>333</v>
      </c>
      <c r="N378" s="18" t="s">
        <v>1578</v>
      </c>
      <c r="O378" s="18" t="s">
        <v>1277</v>
      </c>
      <c r="P378" s="18"/>
      <c r="Q378" s="7"/>
    </row>
    <row r="379" spans="1:17" s="2" customFormat="1" ht="38.25" x14ac:dyDescent="0.2">
      <c r="A379" s="1">
        <v>365</v>
      </c>
      <c r="B379" s="18" t="s">
        <v>1579</v>
      </c>
      <c r="C379" s="18" t="s">
        <v>1283</v>
      </c>
      <c r="D379" s="18"/>
      <c r="E379" s="18"/>
      <c r="F379" s="18"/>
      <c r="G379" s="12" t="s">
        <v>1339</v>
      </c>
      <c r="H379" s="4" t="s">
        <v>234</v>
      </c>
      <c r="I379" s="8" t="s">
        <v>963</v>
      </c>
      <c r="J379" s="8"/>
      <c r="K379" s="51" t="s">
        <v>703</v>
      </c>
      <c r="L379" s="18">
        <v>2004</v>
      </c>
      <c r="M379" s="26" t="s">
        <v>333</v>
      </c>
      <c r="N379" s="18" t="s">
        <v>1578</v>
      </c>
      <c r="O379" s="18" t="s">
        <v>1277</v>
      </c>
      <c r="P379" s="18"/>
      <c r="Q379" s="7"/>
    </row>
    <row r="380" spans="1:17" s="2" customFormat="1" ht="38.25" x14ac:dyDescent="0.2">
      <c r="A380" s="1">
        <v>366</v>
      </c>
      <c r="B380" s="18" t="s">
        <v>1579</v>
      </c>
      <c r="C380" s="18" t="s">
        <v>1290</v>
      </c>
      <c r="D380" s="18"/>
      <c r="E380" s="18"/>
      <c r="F380" s="18"/>
      <c r="G380" s="12" t="s">
        <v>1338</v>
      </c>
      <c r="H380" s="2" t="s">
        <v>229</v>
      </c>
      <c r="I380" s="8" t="s">
        <v>884</v>
      </c>
      <c r="J380" s="8"/>
      <c r="K380" s="51" t="s">
        <v>703</v>
      </c>
      <c r="L380" s="18">
        <v>2004</v>
      </c>
      <c r="M380" s="26" t="s">
        <v>333</v>
      </c>
      <c r="N380" s="18" t="s">
        <v>1578</v>
      </c>
      <c r="O380" s="18" t="s">
        <v>1277</v>
      </c>
      <c r="P380" s="18"/>
      <c r="Q380" s="7"/>
    </row>
    <row r="381" spans="1:17" s="2" customFormat="1" ht="38.25" x14ac:dyDescent="0.2">
      <c r="A381" s="1">
        <v>367</v>
      </c>
      <c r="B381" s="18" t="s">
        <v>1579</v>
      </c>
      <c r="C381" s="18" t="s">
        <v>1289</v>
      </c>
      <c r="D381" s="18"/>
      <c r="E381" s="18"/>
      <c r="F381" s="18"/>
      <c r="G381" s="9" t="s">
        <v>1338</v>
      </c>
      <c r="H381" s="2" t="s">
        <v>234</v>
      </c>
      <c r="I381" s="8" t="s">
        <v>878</v>
      </c>
      <c r="J381" s="8"/>
      <c r="K381" s="51" t="s">
        <v>703</v>
      </c>
      <c r="L381" s="18">
        <v>2004</v>
      </c>
      <c r="M381" s="26" t="s">
        <v>333</v>
      </c>
      <c r="N381" s="18" t="s">
        <v>1578</v>
      </c>
      <c r="O381" s="18" t="s">
        <v>1277</v>
      </c>
      <c r="P381" s="18"/>
      <c r="Q381" s="7"/>
    </row>
    <row r="382" spans="1:17" s="2" customFormat="1" ht="38.25" x14ac:dyDescent="0.2">
      <c r="A382" s="1">
        <v>368</v>
      </c>
      <c r="B382" s="18" t="s">
        <v>1579</v>
      </c>
      <c r="C382" s="18" t="s">
        <v>224</v>
      </c>
      <c r="D382" s="18"/>
      <c r="E382" s="18"/>
      <c r="F382" s="18"/>
      <c r="G382" s="8" t="s">
        <v>1337</v>
      </c>
      <c r="H382" s="4" t="s">
        <v>234</v>
      </c>
      <c r="I382" s="8" t="s">
        <v>1389</v>
      </c>
      <c r="J382" s="8"/>
      <c r="K382" s="51" t="s">
        <v>703</v>
      </c>
      <c r="L382" s="18">
        <v>2004</v>
      </c>
      <c r="M382" s="26" t="s">
        <v>333</v>
      </c>
      <c r="N382" s="18" t="s">
        <v>1578</v>
      </c>
      <c r="O382" s="18" t="s">
        <v>1373</v>
      </c>
      <c r="P382" s="18"/>
      <c r="Q382" s="7"/>
    </row>
    <row r="383" spans="1:17" s="2" customFormat="1" ht="51" x14ac:dyDescent="0.2">
      <c r="A383" s="1">
        <v>369</v>
      </c>
      <c r="B383" s="18" t="s">
        <v>1579</v>
      </c>
      <c r="C383" s="18" t="s">
        <v>1301</v>
      </c>
      <c r="D383" s="18"/>
      <c r="E383" s="18"/>
      <c r="F383" s="18"/>
      <c r="G383" s="8" t="s">
        <v>1337</v>
      </c>
      <c r="H383" s="4" t="s">
        <v>234</v>
      </c>
      <c r="I383" s="8" t="s">
        <v>1389</v>
      </c>
      <c r="J383" s="8"/>
      <c r="K383" s="51" t="s">
        <v>703</v>
      </c>
      <c r="L383" s="18">
        <v>2004</v>
      </c>
      <c r="M383" s="26" t="s">
        <v>333</v>
      </c>
      <c r="N383" s="18" t="s">
        <v>1578</v>
      </c>
      <c r="O383" s="18" t="s">
        <v>1373</v>
      </c>
      <c r="P383" s="18"/>
      <c r="Q383" s="7"/>
    </row>
    <row r="384" spans="1:17" s="2" customFormat="1" ht="38.25" x14ac:dyDescent="0.2">
      <c r="A384" s="1">
        <v>370</v>
      </c>
      <c r="B384" s="18" t="s">
        <v>1579</v>
      </c>
      <c r="C384" s="18" t="s">
        <v>1375</v>
      </c>
      <c r="D384" s="18"/>
      <c r="E384" s="18"/>
      <c r="F384" s="18"/>
      <c r="G384" s="8" t="s">
        <v>1337</v>
      </c>
      <c r="H384" s="2" t="s">
        <v>227</v>
      </c>
      <c r="I384" s="8" t="s">
        <v>882</v>
      </c>
      <c r="J384" s="8"/>
      <c r="K384" s="51" t="s">
        <v>703</v>
      </c>
      <c r="L384" s="18">
        <v>2004</v>
      </c>
      <c r="M384" s="26" t="s">
        <v>333</v>
      </c>
      <c r="N384" s="18" t="s">
        <v>1578</v>
      </c>
      <c r="O384" s="18" t="s">
        <v>1373</v>
      </c>
      <c r="P384" s="18"/>
      <c r="Q384" s="7"/>
    </row>
    <row r="385" spans="1:17" s="2" customFormat="1" ht="38.25" x14ac:dyDescent="0.2">
      <c r="A385" s="1">
        <v>371</v>
      </c>
      <c r="B385" s="18" t="s">
        <v>1579</v>
      </c>
      <c r="C385" s="18" t="s">
        <v>1374</v>
      </c>
      <c r="D385" s="18"/>
      <c r="E385" s="18"/>
      <c r="F385" s="18"/>
      <c r="G385" s="8" t="s">
        <v>1337</v>
      </c>
      <c r="H385" s="2" t="s">
        <v>227</v>
      </c>
      <c r="I385" s="8" t="s">
        <v>882</v>
      </c>
      <c r="J385" s="8"/>
      <c r="K385" s="51" t="s">
        <v>703</v>
      </c>
      <c r="L385" s="18">
        <v>2004</v>
      </c>
      <c r="M385" s="26" t="s">
        <v>333</v>
      </c>
      <c r="N385" s="18" t="s">
        <v>1578</v>
      </c>
      <c r="O385" s="18" t="s">
        <v>1373</v>
      </c>
      <c r="P385" s="18"/>
      <c r="Q385" s="7"/>
    </row>
    <row r="386" spans="1:17" s="2" customFormat="1" ht="38.25" x14ac:dyDescent="0.2">
      <c r="A386" s="1">
        <v>372</v>
      </c>
      <c r="B386" s="18" t="s">
        <v>1579</v>
      </c>
      <c r="C386" s="18" t="s">
        <v>225</v>
      </c>
      <c r="D386" s="18"/>
      <c r="E386" s="18"/>
      <c r="F386" s="18"/>
      <c r="G386" s="9" t="s">
        <v>1339</v>
      </c>
      <c r="H386" s="4" t="s">
        <v>234</v>
      </c>
      <c r="I386" s="8" t="s">
        <v>1389</v>
      </c>
      <c r="J386" s="8"/>
      <c r="K386" s="51" t="s">
        <v>703</v>
      </c>
      <c r="L386" s="18">
        <v>2004</v>
      </c>
      <c r="M386" s="26" t="s">
        <v>333</v>
      </c>
      <c r="N386" s="18" t="s">
        <v>1578</v>
      </c>
      <c r="O386" s="18" t="s">
        <v>1373</v>
      </c>
      <c r="P386" s="18"/>
      <c r="Q386" s="7"/>
    </row>
    <row r="387" spans="1:17" s="2" customFormat="1" ht="38.25" x14ac:dyDescent="0.2">
      <c r="A387" s="1">
        <v>373</v>
      </c>
      <c r="B387" s="18" t="s">
        <v>1579</v>
      </c>
      <c r="C387" s="18" t="s">
        <v>550</v>
      </c>
      <c r="D387" s="18"/>
      <c r="E387" s="18"/>
      <c r="F387" s="18"/>
      <c r="G387" s="12" t="s">
        <v>1605</v>
      </c>
      <c r="H387" s="4" t="s">
        <v>237</v>
      </c>
      <c r="I387" s="8" t="s">
        <v>880</v>
      </c>
      <c r="J387" s="8"/>
      <c r="K387" s="51" t="s">
        <v>703</v>
      </c>
      <c r="L387" s="18">
        <v>2004</v>
      </c>
      <c r="M387" s="26" t="s">
        <v>333</v>
      </c>
      <c r="N387" s="18" t="s">
        <v>1578</v>
      </c>
      <c r="O387" s="18" t="s">
        <v>546</v>
      </c>
      <c r="P387" s="18"/>
      <c r="Q387" s="7"/>
    </row>
    <row r="388" spans="1:17" s="2" customFormat="1" ht="38.25" x14ac:dyDescent="0.2">
      <c r="A388" s="1">
        <v>374</v>
      </c>
      <c r="B388" s="18" t="s">
        <v>1579</v>
      </c>
      <c r="C388" s="18" t="s">
        <v>548</v>
      </c>
      <c r="D388" s="18"/>
      <c r="E388" s="18"/>
      <c r="F388" s="18"/>
      <c r="G388" s="8" t="s">
        <v>1606</v>
      </c>
      <c r="H388" s="4" t="s">
        <v>237</v>
      </c>
      <c r="I388" s="8" t="s">
        <v>1347</v>
      </c>
      <c r="J388" s="8"/>
      <c r="K388" s="51" t="s">
        <v>703</v>
      </c>
      <c r="L388" s="18">
        <v>2004</v>
      </c>
      <c r="M388" s="26" t="s">
        <v>333</v>
      </c>
      <c r="N388" s="18" t="s">
        <v>1578</v>
      </c>
      <c r="O388" s="18" t="s">
        <v>546</v>
      </c>
      <c r="P388" s="18"/>
      <c r="Q388" s="7"/>
    </row>
    <row r="389" spans="1:17" s="2" customFormat="1" ht="38.25" x14ac:dyDescent="0.2">
      <c r="A389" s="1">
        <v>375</v>
      </c>
      <c r="B389" s="18" t="s">
        <v>1579</v>
      </c>
      <c r="C389" s="18" t="s">
        <v>1270</v>
      </c>
      <c r="D389" s="18"/>
      <c r="E389" s="18"/>
      <c r="F389" s="18"/>
      <c r="G389" s="12" t="s">
        <v>1338</v>
      </c>
      <c r="H389" s="4" t="s">
        <v>234</v>
      </c>
      <c r="I389" s="8" t="s">
        <v>110</v>
      </c>
      <c r="J389" s="8"/>
      <c r="K389" s="51" t="s">
        <v>703</v>
      </c>
      <c r="L389" s="18">
        <v>2004</v>
      </c>
      <c r="M389" s="26" t="s">
        <v>333</v>
      </c>
      <c r="N389" s="18" t="s">
        <v>1578</v>
      </c>
      <c r="O389" s="18" t="s">
        <v>546</v>
      </c>
      <c r="P389" s="18"/>
      <c r="Q389" s="7"/>
    </row>
    <row r="390" spans="1:17" s="2" customFormat="1" ht="38.25" x14ac:dyDescent="0.2">
      <c r="A390" s="1">
        <v>376</v>
      </c>
      <c r="B390" s="18" t="s">
        <v>1579</v>
      </c>
      <c r="C390" s="18" t="s">
        <v>549</v>
      </c>
      <c r="D390" s="18"/>
      <c r="E390" s="18"/>
      <c r="F390" s="18"/>
      <c r="G390" s="8" t="s">
        <v>1606</v>
      </c>
      <c r="H390" s="4" t="s">
        <v>237</v>
      </c>
      <c r="I390" s="8" t="s">
        <v>1347</v>
      </c>
      <c r="J390" s="8"/>
      <c r="K390" s="51" t="s">
        <v>703</v>
      </c>
      <c r="L390" s="18">
        <v>2004</v>
      </c>
      <c r="M390" s="26" t="s">
        <v>333</v>
      </c>
      <c r="N390" s="18" t="s">
        <v>1578</v>
      </c>
      <c r="O390" s="18" t="s">
        <v>546</v>
      </c>
      <c r="P390" s="18"/>
      <c r="Q390" s="7"/>
    </row>
    <row r="391" spans="1:17" s="2" customFormat="1" ht="38.25" x14ac:dyDescent="0.2">
      <c r="A391" s="1">
        <v>377</v>
      </c>
      <c r="B391" s="18" t="s">
        <v>1579</v>
      </c>
      <c r="C391" s="18" t="s">
        <v>547</v>
      </c>
      <c r="D391" s="18"/>
      <c r="E391" s="18"/>
      <c r="F391" s="18"/>
      <c r="G391" s="8" t="s">
        <v>1606</v>
      </c>
      <c r="H391" s="4" t="s">
        <v>232</v>
      </c>
      <c r="I391" s="8" t="s">
        <v>1171</v>
      </c>
      <c r="J391" s="8"/>
      <c r="K391" s="51" t="s">
        <v>703</v>
      </c>
      <c r="L391" s="18">
        <v>2004</v>
      </c>
      <c r="M391" s="26" t="s">
        <v>333</v>
      </c>
      <c r="N391" s="18" t="s">
        <v>1578</v>
      </c>
      <c r="O391" s="18" t="s">
        <v>546</v>
      </c>
      <c r="P391" s="18"/>
      <c r="Q391" s="7"/>
    </row>
    <row r="392" spans="1:17" s="2" customFormat="1" ht="38.25" x14ac:dyDescent="0.2">
      <c r="A392" s="1">
        <v>378</v>
      </c>
      <c r="B392" s="18" t="s">
        <v>1579</v>
      </c>
      <c r="C392" s="18" t="s">
        <v>1077</v>
      </c>
      <c r="D392" s="18"/>
      <c r="E392" s="18"/>
      <c r="F392" s="18"/>
      <c r="G392" s="9" t="s">
        <v>1338</v>
      </c>
      <c r="H392" s="4" t="s">
        <v>237</v>
      </c>
      <c r="I392" s="8" t="s">
        <v>1045</v>
      </c>
      <c r="J392" s="8"/>
      <c r="K392" s="51" t="s">
        <v>703</v>
      </c>
      <c r="L392" s="18">
        <v>2004</v>
      </c>
      <c r="M392" s="26" t="s">
        <v>333</v>
      </c>
      <c r="N392" s="18" t="s">
        <v>1578</v>
      </c>
      <c r="O392" s="18" t="s">
        <v>546</v>
      </c>
      <c r="P392" s="18"/>
      <c r="Q392" s="7"/>
    </row>
    <row r="393" spans="1:17" s="2" customFormat="1" ht="38.25" x14ac:dyDescent="0.2">
      <c r="A393" s="1">
        <v>379</v>
      </c>
      <c r="B393" s="18" t="s">
        <v>1579</v>
      </c>
      <c r="C393" s="18" t="s">
        <v>556</v>
      </c>
      <c r="D393" s="18"/>
      <c r="E393" s="18"/>
      <c r="F393" s="18"/>
      <c r="G393" s="9" t="s">
        <v>1605</v>
      </c>
      <c r="H393" s="4" t="s">
        <v>237</v>
      </c>
      <c r="I393" s="8" t="s">
        <v>1045</v>
      </c>
      <c r="J393" s="8"/>
      <c r="K393" s="51" t="s">
        <v>703</v>
      </c>
      <c r="L393" s="18">
        <v>2004</v>
      </c>
      <c r="M393" s="26" t="s">
        <v>333</v>
      </c>
      <c r="N393" s="18" t="s">
        <v>1578</v>
      </c>
      <c r="O393" s="18" t="s">
        <v>546</v>
      </c>
      <c r="P393" s="18"/>
      <c r="Q393" s="7"/>
    </row>
    <row r="394" spans="1:17" s="2" customFormat="1" ht="38.25" x14ac:dyDescent="0.2">
      <c r="A394" s="1">
        <v>380</v>
      </c>
      <c r="B394" s="18" t="s">
        <v>1579</v>
      </c>
      <c r="C394" s="18" t="s">
        <v>555</v>
      </c>
      <c r="D394" s="18"/>
      <c r="E394" s="18"/>
      <c r="F394" s="18"/>
      <c r="G394" s="12" t="s">
        <v>1605</v>
      </c>
      <c r="H394" s="4" t="s">
        <v>237</v>
      </c>
      <c r="I394" s="8" t="s">
        <v>1045</v>
      </c>
      <c r="J394" s="8"/>
      <c r="K394" s="51" t="s">
        <v>703</v>
      </c>
      <c r="L394" s="18">
        <v>2004</v>
      </c>
      <c r="M394" s="26" t="s">
        <v>333</v>
      </c>
      <c r="N394" s="18" t="s">
        <v>1578</v>
      </c>
      <c r="O394" s="18" t="s">
        <v>546</v>
      </c>
      <c r="P394" s="18"/>
      <c r="Q394" s="7"/>
    </row>
    <row r="395" spans="1:17" s="2" customFormat="1" ht="38.25" x14ac:dyDescent="0.2">
      <c r="A395" s="1">
        <v>381</v>
      </c>
      <c r="B395" s="18" t="s">
        <v>1579</v>
      </c>
      <c r="C395" s="18" t="s">
        <v>1073</v>
      </c>
      <c r="D395" s="18"/>
      <c r="E395" s="18"/>
      <c r="F395" s="18"/>
      <c r="G395" s="4" t="s">
        <v>1605</v>
      </c>
      <c r="H395" s="4" t="s">
        <v>234</v>
      </c>
      <c r="I395" s="8" t="s">
        <v>971</v>
      </c>
      <c r="J395" s="8"/>
      <c r="K395" s="51" t="s">
        <v>703</v>
      </c>
      <c r="L395" s="18">
        <v>2004</v>
      </c>
      <c r="M395" s="26" t="s">
        <v>333</v>
      </c>
      <c r="N395" s="18" t="s">
        <v>1578</v>
      </c>
      <c r="O395" s="18" t="s">
        <v>546</v>
      </c>
      <c r="P395" s="18"/>
      <c r="Q395" s="7"/>
    </row>
    <row r="396" spans="1:17" s="2" customFormat="1" ht="38.25" x14ac:dyDescent="0.2">
      <c r="A396" s="1">
        <v>382</v>
      </c>
      <c r="B396" s="18" t="s">
        <v>1579</v>
      </c>
      <c r="C396" s="18" t="s">
        <v>6</v>
      </c>
      <c r="D396" s="18"/>
      <c r="E396" s="18"/>
      <c r="F396" s="18"/>
      <c r="G396" s="9" t="s">
        <v>1605</v>
      </c>
      <c r="H396" s="2" t="s">
        <v>236</v>
      </c>
      <c r="I396" s="8" t="s">
        <v>65</v>
      </c>
      <c r="J396" s="8"/>
      <c r="K396" s="51" t="s">
        <v>703</v>
      </c>
      <c r="L396" s="18">
        <v>2004</v>
      </c>
      <c r="M396" s="26" t="s">
        <v>333</v>
      </c>
      <c r="N396" s="18" t="s">
        <v>1578</v>
      </c>
      <c r="O396" s="18" t="s">
        <v>546</v>
      </c>
      <c r="P396" s="18"/>
      <c r="Q396" s="7"/>
    </row>
    <row r="397" spans="1:17" s="2" customFormat="1" ht="38.25" x14ac:dyDescent="0.2">
      <c r="A397" s="1">
        <v>383</v>
      </c>
      <c r="B397" s="18" t="s">
        <v>1579</v>
      </c>
      <c r="C397" s="18" t="s">
        <v>1078</v>
      </c>
      <c r="D397" s="18"/>
      <c r="E397" s="18"/>
      <c r="F397" s="18"/>
      <c r="G397" s="9" t="s">
        <v>1338</v>
      </c>
      <c r="H397" s="2" t="s">
        <v>236</v>
      </c>
      <c r="I397" s="8" t="s">
        <v>1390</v>
      </c>
      <c r="J397" s="8"/>
      <c r="K397" s="51" t="s">
        <v>703</v>
      </c>
      <c r="L397" s="18">
        <v>2004</v>
      </c>
      <c r="M397" s="26" t="s">
        <v>333</v>
      </c>
      <c r="N397" s="18" t="s">
        <v>1578</v>
      </c>
      <c r="O397" s="18" t="s">
        <v>546</v>
      </c>
      <c r="P397" s="18"/>
      <c r="Q397" s="7"/>
    </row>
    <row r="398" spans="1:17" s="2" customFormat="1" ht="38.25" x14ac:dyDescent="0.2">
      <c r="A398" s="1">
        <v>384</v>
      </c>
      <c r="B398" s="18" t="s">
        <v>1579</v>
      </c>
      <c r="C398" s="18" t="s">
        <v>1076</v>
      </c>
      <c r="D398" s="18"/>
      <c r="E398" s="18"/>
      <c r="F398" s="18"/>
      <c r="G398" s="9" t="s">
        <v>1338</v>
      </c>
      <c r="H398" s="4" t="s">
        <v>234</v>
      </c>
      <c r="I398" s="8" t="s">
        <v>69</v>
      </c>
      <c r="J398" s="8"/>
      <c r="K398" s="51" t="s">
        <v>703</v>
      </c>
      <c r="L398" s="18">
        <v>2004</v>
      </c>
      <c r="M398" s="26" t="s">
        <v>333</v>
      </c>
      <c r="N398" s="18" t="s">
        <v>1578</v>
      </c>
      <c r="O398" s="18" t="s">
        <v>546</v>
      </c>
      <c r="P398" s="18"/>
      <c r="Q398" s="7"/>
    </row>
    <row r="399" spans="1:17" s="2" customFormat="1" ht="38.25" x14ac:dyDescent="0.2">
      <c r="A399" s="1">
        <v>385</v>
      </c>
      <c r="B399" s="18" t="s">
        <v>1579</v>
      </c>
      <c r="C399" s="18" t="s">
        <v>1074</v>
      </c>
      <c r="D399" s="18"/>
      <c r="E399" s="18"/>
      <c r="F399" s="18"/>
      <c r="G399" s="9" t="s">
        <v>1338</v>
      </c>
      <c r="H399" s="4" t="s">
        <v>234</v>
      </c>
      <c r="I399" s="8" t="s">
        <v>775</v>
      </c>
      <c r="J399" s="8"/>
      <c r="K399" s="51" t="s">
        <v>703</v>
      </c>
      <c r="L399" s="18">
        <v>2004</v>
      </c>
      <c r="M399" s="26" t="s">
        <v>333</v>
      </c>
      <c r="N399" s="18" t="s">
        <v>1578</v>
      </c>
      <c r="O399" s="18" t="s">
        <v>546</v>
      </c>
      <c r="P399" s="18"/>
      <c r="Q399" s="7"/>
    </row>
    <row r="400" spans="1:17" s="2" customFormat="1" ht="38.25" x14ac:dyDescent="0.2">
      <c r="A400" s="1">
        <v>386</v>
      </c>
      <c r="B400" s="18" t="s">
        <v>1579</v>
      </c>
      <c r="C400" s="18" t="s">
        <v>1148</v>
      </c>
      <c r="D400" s="18"/>
      <c r="E400" s="18"/>
      <c r="F400" s="18"/>
      <c r="G400" s="9" t="s">
        <v>1605</v>
      </c>
      <c r="H400" s="4" t="s">
        <v>237</v>
      </c>
      <c r="I400" s="8" t="s">
        <v>880</v>
      </c>
      <c r="J400" s="8"/>
      <c r="K400" s="51" t="s">
        <v>703</v>
      </c>
      <c r="L400" s="18">
        <v>2004</v>
      </c>
      <c r="M400" s="26" t="s">
        <v>333</v>
      </c>
      <c r="N400" s="18" t="s">
        <v>1578</v>
      </c>
      <c r="O400" s="18" t="s">
        <v>546</v>
      </c>
      <c r="P400" s="18"/>
      <c r="Q400" s="7"/>
    </row>
    <row r="401" spans="1:17" s="2" customFormat="1" ht="38.25" x14ac:dyDescent="0.2">
      <c r="A401" s="1">
        <v>387</v>
      </c>
      <c r="B401" s="18" t="s">
        <v>1579</v>
      </c>
      <c r="C401" s="18" t="s">
        <v>5</v>
      </c>
      <c r="D401" s="18"/>
      <c r="E401" s="18"/>
      <c r="F401" s="18"/>
      <c r="G401" s="9" t="s">
        <v>1605</v>
      </c>
      <c r="H401" s="2" t="s">
        <v>229</v>
      </c>
      <c r="I401" s="8" t="s">
        <v>976</v>
      </c>
      <c r="J401" s="8"/>
      <c r="K401" s="51" t="s">
        <v>703</v>
      </c>
      <c r="L401" s="18">
        <v>2004</v>
      </c>
      <c r="M401" s="26" t="s">
        <v>333</v>
      </c>
      <c r="N401" s="18" t="s">
        <v>1578</v>
      </c>
      <c r="O401" s="18" t="s">
        <v>546</v>
      </c>
      <c r="P401" s="18"/>
      <c r="Q401" s="7"/>
    </row>
    <row r="402" spans="1:17" s="2" customFormat="1" ht="63.75" x14ac:dyDescent="0.2">
      <c r="A402" s="1">
        <v>388</v>
      </c>
      <c r="B402" s="18" t="s">
        <v>1579</v>
      </c>
      <c r="C402" s="18" t="s">
        <v>1088</v>
      </c>
      <c r="D402" s="18"/>
      <c r="E402" s="18"/>
      <c r="F402" s="18"/>
      <c r="G402" s="9" t="s">
        <v>1335</v>
      </c>
      <c r="H402" s="4" t="s">
        <v>234</v>
      </c>
      <c r="I402" s="8" t="s">
        <v>880</v>
      </c>
      <c r="J402" s="8"/>
      <c r="K402" s="51" t="s">
        <v>703</v>
      </c>
      <c r="L402" s="18">
        <v>2004</v>
      </c>
      <c r="M402" s="26" t="s">
        <v>333</v>
      </c>
      <c r="N402" s="18" t="s">
        <v>1578</v>
      </c>
      <c r="O402" s="18" t="s">
        <v>546</v>
      </c>
      <c r="P402" s="18"/>
      <c r="Q402" s="7"/>
    </row>
    <row r="403" spans="1:17" s="2" customFormat="1" ht="38.25" x14ac:dyDescent="0.2">
      <c r="A403" s="1">
        <v>389</v>
      </c>
      <c r="B403" s="18" t="s">
        <v>1579</v>
      </c>
      <c r="C403" s="18" t="s">
        <v>553</v>
      </c>
      <c r="D403" s="18"/>
      <c r="E403" s="18"/>
      <c r="F403" s="18"/>
      <c r="G403" s="12" t="s">
        <v>1605</v>
      </c>
      <c r="H403" s="4" t="s">
        <v>237</v>
      </c>
      <c r="I403" s="8" t="s">
        <v>880</v>
      </c>
      <c r="J403" s="8"/>
      <c r="K403" s="51" t="s">
        <v>703</v>
      </c>
      <c r="L403" s="18">
        <v>2004</v>
      </c>
      <c r="M403" s="26" t="s">
        <v>333</v>
      </c>
      <c r="N403" s="18" t="s">
        <v>1578</v>
      </c>
      <c r="O403" s="18" t="s">
        <v>546</v>
      </c>
      <c r="P403" s="18"/>
      <c r="Q403" s="7"/>
    </row>
    <row r="404" spans="1:17" ht="38.25" x14ac:dyDescent="0.2">
      <c r="A404" s="1">
        <v>390</v>
      </c>
      <c r="B404" s="18" t="s">
        <v>1579</v>
      </c>
      <c r="C404" s="18" t="s">
        <v>1147</v>
      </c>
      <c r="G404" s="8" t="s">
        <v>1605</v>
      </c>
      <c r="H404" s="4" t="s">
        <v>237</v>
      </c>
      <c r="I404" s="8" t="s">
        <v>880</v>
      </c>
      <c r="K404" s="51" t="s">
        <v>703</v>
      </c>
      <c r="L404" s="18">
        <v>2004</v>
      </c>
      <c r="M404" s="26" t="s">
        <v>333</v>
      </c>
      <c r="N404" s="18" t="s">
        <v>1578</v>
      </c>
      <c r="O404" s="18" t="s">
        <v>546</v>
      </c>
    </row>
    <row r="405" spans="1:17" ht="38.25" x14ac:dyDescent="0.2">
      <c r="A405" s="1">
        <v>391</v>
      </c>
      <c r="B405" s="18" t="s">
        <v>1579</v>
      </c>
      <c r="C405" s="18" t="s">
        <v>552</v>
      </c>
      <c r="G405" s="9" t="s">
        <v>1605</v>
      </c>
      <c r="H405" s="2" t="s">
        <v>227</v>
      </c>
      <c r="I405" s="8" t="s">
        <v>878</v>
      </c>
      <c r="K405" s="51" t="s">
        <v>703</v>
      </c>
      <c r="L405" s="18">
        <v>2004</v>
      </c>
      <c r="M405" s="26" t="s">
        <v>333</v>
      </c>
      <c r="N405" s="18" t="s">
        <v>1578</v>
      </c>
      <c r="O405" s="18" t="s">
        <v>546</v>
      </c>
    </row>
    <row r="406" spans="1:17" ht="38.25" x14ac:dyDescent="0.2">
      <c r="A406" s="1">
        <v>392</v>
      </c>
      <c r="B406" s="18" t="s">
        <v>1579</v>
      </c>
      <c r="C406" s="18" t="s">
        <v>554</v>
      </c>
      <c r="G406" s="9" t="s">
        <v>1605</v>
      </c>
      <c r="H406" s="2" t="s">
        <v>228</v>
      </c>
      <c r="I406" s="8" t="s">
        <v>878</v>
      </c>
      <c r="K406" s="51" t="s">
        <v>703</v>
      </c>
      <c r="L406" s="18">
        <v>2004</v>
      </c>
      <c r="M406" s="26" t="s">
        <v>333</v>
      </c>
      <c r="N406" s="18" t="s">
        <v>1578</v>
      </c>
      <c r="O406" s="18" t="s">
        <v>546</v>
      </c>
    </row>
    <row r="407" spans="1:17" ht="38.25" x14ac:dyDescent="0.2">
      <c r="A407" s="1">
        <v>393</v>
      </c>
      <c r="B407" s="18" t="s">
        <v>1579</v>
      </c>
      <c r="C407" s="18" t="s">
        <v>1563</v>
      </c>
      <c r="G407" s="9" t="s">
        <v>1605</v>
      </c>
      <c r="H407" s="2" t="s">
        <v>228</v>
      </c>
      <c r="I407" s="8" t="s">
        <v>1196</v>
      </c>
      <c r="K407" s="51" t="s">
        <v>703</v>
      </c>
      <c r="L407" s="18">
        <v>2004</v>
      </c>
      <c r="M407" s="26" t="s">
        <v>333</v>
      </c>
      <c r="N407" s="18" t="s">
        <v>1578</v>
      </c>
      <c r="O407" s="18" t="s">
        <v>546</v>
      </c>
    </row>
    <row r="408" spans="1:17" ht="38.25" x14ac:dyDescent="0.2">
      <c r="A408" s="1">
        <v>394</v>
      </c>
      <c r="B408" s="18" t="s">
        <v>1579</v>
      </c>
      <c r="C408" s="18" t="s">
        <v>1381</v>
      </c>
      <c r="G408" s="8" t="s">
        <v>1606</v>
      </c>
      <c r="H408" s="2" t="s">
        <v>228</v>
      </c>
      <c r="I408" s="8" t="s">
        <v>1196</v>
      </c>
      <c r="K408" s="51" t="s">
        <v>703</v>
      </c>
      <c r="L408" s="18">
        <v>2004</v>
      </c>
      <c r="M408" s="26" t="s">
        <v>333</v>
      </c>
      <c r="N408" s="18" t="s">
        <v>1578</v>
      </c>
      <c r="O408" s="18" t="s">
        <v>546</v>
      </c>
    </row>
    <row r="409" spans="1:17" s="2" customFormat="1" ht="38.25" x14ac:dyDescent="0.2">
      <c r="A409" s="1">
        <v>395</v>
      </c>
      <c r="B409" s="18" t="s">
        <v>1579</v>
      </c>
      <c r="C409" s="18" t="s">
        <v>551</v>
      </c>
      <c r="D409" s="18"/>
      <c r="E409" s="18"/>
      <c r="F409" s="18"/>
      <c r="G409" s="8" t="s">
        <v>1336</v>
      </c>
      <c r="H409" s="2" t="s">
        <v>235</v>
      </c>
      <c r="I409" s="8" t="s">
        <v>878</v>
      </c>
      <c r="J409" s="8"/>
      <c r="K409" s="51" t="s">
        <v>703</v>
      </c>
      <c r="L409" s="18">
        <v>2004</v>
      </c>
      <c r="M409" s="26" t="s">
        <v>333</v>
      </c>
      <c r="N409" s="18" t="s">
        <v>1578</v>
      </c>
      <c r="O409" s="18" t="s">
        <v>546</v>
      </c>
      <c r="P409" s="18"/>
      <c r="Q409" s="7"/>
    </row>
    <row r="410" spans="1:17" s="2" customFormat="1" ht="38.25" x14ac:dyDescent="0.2">
      <c r="A410" s="1">
        <v>396</v>
      </c>
      <c r="B410" s="18" t="s">
        <v>1579</v>
      </c>
      <c r="C410" s="18" t="s">
        <v>1075</v>
      </c>
      <c r="D410" s="18"/>
      <c r="E410" s="18"/>
      <c r="F410" s="18"/>
      <c r="G410" s="9" t="s">
        <v>1338</v>
      </c>
      <c r="H410" s="23" t="s">
        <v>234</v>
      </c>
      <c r="I410" s="8" t="s">
        <v>775</v>
      </c>
      <c r="J410" s="8"/>
      <c r="K410" s="51" t="s">
        <v>703</v>
      </c>
      <c r="L410" s="18">
        <v>2004</v>
      </c>
      <c r="M410" s="26" t="s">
        <v>333</v>
      </c>
      <c r="N410" s="18" t="s">
        <v>1578</v>
      </c>
      <c r="O410" s="18" t="s">
        <v>546</v>
      </c>
      <c r="P410" s="18"/>
      <c r="Q410" s="7"/>
    </row>
    <row r="411" spans="1:17" ht="38.25" x14ac:dyDescent="0.2">
      <c r="A411" s="1">
        <v>397</v>
      </c>
      <c r="B411" s="18" t="s">
        <v>1579</v>
      </c>
      <c r="C411" s="18" t="s">
        <v>486</v>
      </c>
      <c r="G411" s="8" t="s">
        <v>1336</v>
      </c>
      <c r="H411" s="2" t="s">
        <v>1607</v>
      </c>
      <c r="I411" s="8" t="s">
        <v>962</v>
      </c>
      <c r="K411" s="51" t="s">
        <v>703</v>
      </c>
      <c r="L411" s="18">
        <v>2004</v>
      </c>
      <c r="M411" s="26" t="s">
        <v>333</v>
      </c>
      <c r="N411" s="18" t="s">
        <v>1578</v>
      </c>
      <c r="O411" s="18" t="s">
        <v>519</v>
      </c>
    </row>
    <row r="412" spans="1:17" ht="38.25" x14ac:dyDescent="0.2">
      <c r="A412" s="1">
        <v>398</v>
      </c>
      <c r="B412" s="18" t="s">
        <v>1579</v>
      </c>
      <c r="C412" s="18" t="s">
        <v>393</v>
      </c>
      <c r="G412" s="9" t="s">
        <v>1338</v>
      </c>
      <c r="H412" s="4" t="s">
        <v>1607</v>
      </c>
      <c r="I412" s="8" t="s">
        <v>962</v>
      </c>
      <c r="K412" s="51" t="s">
        <v>703</v>
      </c>
      <c r="L412" s="18">
        <v>2004</v>
      </c>
      <c r="M412" s="26" t="s">
        <v>333</v>
      </c>
      <c r="N412" s="18" t="s">
        <v>1578</v>
      </c>
      <c r="O412" s="18" t="s">
        <v>519</v>
      </c>
    </row>
    <row r="413" spans="1:17" ht="76.5" x14ac:dyDescent="0.2">
      <c r="A413" s="1">
        <v>399</v>
      </c>
      <c r="B413" s="18" t="s">
        <v>1579</v>
      </c>
      <c r="C413" s="18" t="s">
        <v>484</v>
      </c>
      <c r="G413" s="9" t="s">
        <v>1338</v>
      </c>
      <c r="H413" s="4" t="s">
        <v>1607</v>
      </c>
      <c r="I413" s="8" t="s">
        <v>962</v>
      </c>
      <c r="K413" s="51" t="s">
        <v>703</v>
      </c>
      <c r="L413" s="18">
        <v>2004</v>
      </c>
      <c r="M413" s="26" t="s">
        <v>333</v>
      </c>
      <c r="N413" s="18" t="s">
        <v>1578</v>
      </c>
      <c r="O413" s="18" t="s">
        <v>519</v>
      </c>
    </row>
    <row r="414" spans="1:17" ht="76.5" x14ac:dyDescent="0.2">
      <c r="A414" s="1">
        <v>400</v>
      </c>
      <c r="B414" s="18" t="s">
        <v>1579</v>
      </c>
      <c r="C414" s="18" t="s">
        <v>391</v>
      </c>
      <c r="G414" s="8" t="s">
        <v>1336</v>
      </c>
      <c r="H414" s="2" t="s">
        <v>1607</v>
      </c>
      <c r="I414" s="8" t="s">
        <v>962</v>
      </c>
      <c r="K414" s="51" t="s">
        <v>703</v>
      </c>
      <c r="L414" s="18">
        <v>2004</v>
      </c>
      <c r="M414" s="26" t="s">
        <v>333</v>
      </c>
      <c r="N414" s="18" t="s">
        <v>1578</v>
      </c>
      <c r="O414" s="18" t="s">
        <v>519</v>
      </c>
    </row>
    <row r="415" spans="1:17" ht="38.25" x14ac:dyDescent="0.2">
      <c r="A415" s="1">
        <v>401</v>
      </c>
      <c r="B415" s="18" t="s">
        <v>1579</v>
      </c>
      <c r="C415" s="18" t="s">
        <v>392</v>
      </c>
      <c r="G415" s="8" t="s">
        <v>1336</v>
      </c>
      <c r="H415" s="2" t="s">
        <v>1607</v>
      </c>
      <c r="I415" s="8" t="s">
        <v>962</v>
      </c>
      <c r="K415" s="51" t="s">
        <v>703</v>
      </c>
      <c r="L415" s="18">
        <v>2004</v>
      </c>
      <c r="M415" s="26" t="s">
        <v>333</v>
      </c>
      <c r="N415" s="18" t="s">
        <v>1578</v>
      </c>
      <c r="O415" s="18" t="s">
        <v>519</v>
      </c>
    </row>
    <row r="416" spans="1:17" s="2" customFormat="1" ht="38.25" x14ac:dyDescent="0.2">
      <c r="A416" s="1">
        <v>402</v>
      </c>
      <c r="B416" s="18" t="s">
        <v>1579</v>
      </c>
      <c r="C416" s="18" t="s">
        <v>483</v>
      </c>
      <c r="D416" s="18"/>
      <c r="E416" s="18"/>
      <c r="F416" s="18"/>
      <c r="G416" s="9" t="s">
        <v>1338</v>
      </c>
      <c r="H416" s="4" t="s">
        <v>234</v>
      </c>
      <c r="I416" s="8" t="s">
        <v>962</v>
      </c>
      <c r="J416" s="8"/>
      <c r="K416" s="51" t="s">
        <v>703</v>
      </c>
      <c r="L416" s="18">
        <v>2004</v>
      </c>
      <c r="M416" s="26" t="s">
        <v>333</v>
      </c>
      <c r="N416" s="18" t="s">
        <v>1578</v>
      </c>
      <c r="O416" s="18" t="s">
        <v>519</v>
      </c>
      <c r="P416" s="18"/>
      <c r="Q416" s="7"/>
    </row>
    <row r="417" spans="1:17" s="2" customFormat="1" ht="38.25" x14ac:dyDescent="0.2">
      <c r="A417" s="1">
        <v>403</v>
      </c>
      <c r="B417" s="18" t="s">
        <v>1579</v>
      </c>
      <c r="C417" s="18" t="s">
        <v>485</v>
      </c>
      <c r="D417" s="18"/>
      <c r="E417" s="18"/>
      <c r="F417" s="18"/>
      <c r="G417" s="9" t="s">
        <v>1338</v>
      </c>
      <c r="H417" s="4" t="s">
        <v>234</v>
      </c>
      <c r="I417" s="8" t="s">
        <v>962</v>
      </c>
      <c r="J417" s="8"/>
      <c r="K417" s="51" t="s">
        <v>703</v>
      </c>
      <c r="L417" s="18">
        <v>2004</v>
      </c>
      <c r="M417" s="26" t="s">
        <v>333</v>
      </c>
      <c r="N417" s="18" t="s">
        <v>1578</v>
      </c>
      <c r="O417" s="18" t="s">
        <v>519</v>
      </c>
      <c r="P417" s="18"/>
      <c r="Q417" s="7"/>
    </row>
    <row r="418" spans="1:17" s="2" customFormat="1" ht="38.25" x14ac:dyDescent="0.2">
      <c r="A418" s="1">
        <v>404</v>
      </c>
      <c r="B418" s="18" t="s">
        <v>1579</v>
      </c>
      <c r="C418" s="18" t="s">
        <v>480</v>
      </c>
      <c r="D418" s="18"/>
      <c r="E418" s="18"/>
      <c r="F418" s="18"/>
      <c r="G418" s="9" t="s">
        <v>1338</v>
      </c>
      <c r="H418" s="4" t="s">
        <v>234</v>
      </c>
      <c r="I418" s="8" t="s">
        <v>962</v>
      </c>
      <c r="J418" s="8"/>
      <c r="K418" s="51" t="s">
        <v>703</v>
      </c>
      <c r="L418" s="18">
        <v>2004</v>
      </c>
      <c r="M418" s="26" t="s">
        <v>333</v>
      </c>
      <c r="N418" s="18" t="s">
        <v>1578</v>
      </c>
      <c r="O418" s="18" t="s">
        <v>519</v>
      </c>
      <c r="P418" s="18"/>
      <c r="Q418" s="7"/>
    </row>
    <row r="419" spans="1:17" s="2" customFormat="1" ht="38.25" x14ac:dyDescent="0.2">
      <c r="A419" s="1">
        <v>405</v>
      </c>
      <c r="B419" s="18" t="s">
        <v>1579</v>
      </c>
      <c r="C419" s="18" t="s">
        <v>489</v>
      </c>
      <c r="D419" s="18"/>
      <c r="E419" s="18"/>
      <c r="F419" s="18"/>
      <c r="G419" s="9" t="s">
        <v>1339</v>
      </c>
      <c r="H419" s="4" t="s">
        <v>234</v>
      </c>
      <c r="I419" s="8" t="s">
        <v>1153</v>
      </c>
      <c r="J419" s="8"/>
      <c r="K419" s="51" t="s">
        <v>703</v>
      </c>
      <c r="L419" s="18">
        <v>2004</v>
      </c>
      <c r="M419" s="26" t="s">
        <v>333</v>
      </c>
      <c r="N419" s="18" t="s">
        <v>1578</v>
      </c>
      <c r="O419" s="18" t="s">
        <v>519</v>
      </c>
      <c r="P419" s="18"/>
      <c r="Q419" s="7"/>
    </row>
    <row r="420" spans="1:17" s="2" customFormat="1" ht="38.25" x14ac:dyDescent="0.2">
      <c r="A420" s="1">
        <v>406</v>
      </c>
      <c r="B420" s="18" t="s">
        <v>1579</v>
      </c>
      <c r="C420" s="18" t="s">
        <v>482</v>
      </c>
      <c r="D420" s="18"/>
      <c r="E420" s="18"/>
      <c r="F420" s="18"/>
      <c r="G420" s="9" t="s">
        <v>1339</v>
      </c>
      <c r="H420" s="4" t="s">
        <v>234</v>
      </c>
      <c r="I420" s="8" t="s">
        <v>962</v>
      </c>
      <c r="J420" s="8"/>
      <c r="K420" s="51" t="s">
        <v>703</v>
      </c>
      <c r="L420" s="18">
        <v>2004</v>
      </c>
      <c r="M420" s="26" t="s">
        <v>333</v>
      </c>
      <c r="N420" s="18" t="s">
        <v>1578</v>
      </c>
      <c r="O420" s="18" t="s">
        <v>519</v>
      </c>
      <c r="P420" s="18"/>
      <c r="Q420" s="7"/>
    </row>
    <row r="421" spans="1:17" s="2" customFormat="1" ht="38.25" x14ac:dyDescent="0.2">
      <c r="A421" s="1">
        <v>407</v>
      </c>
      <c r="B421" s="18" t="s">
        <v>1579</v>
      </c>
      <c r="C421" s="18" t="s">
        <v>481</v>
      </c>
      <c r="D421" s="18"/>
      <c r="E421" s="18"/>
      <c r="F421" s="18"/>
      <c r="G421" s="9" t="s">
        <v>1339</v>
      </c>
      <c r="H421" s="4" t="s">
        <v>234</v>
      </c>
      <c r="I421" s="8" t="s">
        <v>962</v>
      </c>
      <c r="J421" s="8"/>
      <c r="K421" s="51" t="s">
        <v>703</v>
      </c>
      <c r="L421" s="18">
        <v>2004</v>
      </c>
      <c r="M421" s="26" t="s">
        <v>333</v>
      </c>
      <c r="N421" s="18" t="s">
        <v>1578</v>
      </c>
      <c r="O421" s="18" t="s">
        <v>519</v>
      </c>
      <c r="P421" s="18"/>
      <c r="Q421" s="7"/>
    </row>
    <row r="422" spans="1:17" s="2" customFormat="1" ht="38.25" x14ac:dyDescent="0.2">
      <c r="A422" s="1">
        <v>408</v>
      </c>
      <c r="B422" s="18" t="s">
        <v>1579</v>
      </c>
      <c r="C422" s="18" t="s">
        <v>479</v>
      </c>
      <c r="D422" s="18"/>
      <c r="E422" s="18"/>
      <c r="F422" s="18"/>
      <c r="G422" s="9" t="s">
        <v>1339</v>
      </c>
      <c r="H422" s="4" t="s">
        <v>234</v>
      </c>
      <c r="I422" s="8" t="s">
        <v>962</v>
      </c>
      <c r="J422" s="8"/>
      <c r="K422" s="51" t="s">
        <v>703</v>
      </c>
      <c r="L422" s="18">
        <v>2004</v>
      </c>
      <c r="M422" s="26" t="s">
        <v>333</v>
      </c>
      <c r="N422" s="18" t="s">
        <v>1578</v>
      </c>
      <c r="O422" s="18" t="s">
        <v>519</v>
      </c>
      <c r="P422" s="18"/>
      <c r="Q422" s="7"/>
    </row>
    <row r="423" spans="1:17" s="2" customFormat="1" ht="38.25" x14ac:dyDescent="0.2">
      <c r="A423" s="1">
        <v>409</v>
      </c>
      <c r="B423" s="18" t="s">
        <v>1579</v>
      </c>
      <c r="C423" s="18" t="s">
        <v>488</v>
      </c>
      <c r="D423" s="18"/>
      <c r="E423" s="18"/>
      <c r="F423" s="18"/>
      <c r="G423" s="8" t="s">
        <v>1336</v>
      </c>
      <c r="H423" s="2" t="s">
        <v>1607</v>
      </c>
      <c r="I423" s="8" t="s">
        <v>98</v>
      </c>
      <c r="J423" s="8"/>
      <c r="K423" s="51" t="s">
        <v>703</v>
      </c>
      <c r="L423" s="18">
        <v>2004</v>
      </c>
      <c r="M423" s="26" t="s">
        <v>333</v>
      </c>
      <c r="N423" s="18" t="s">
        <v>1578</v>
      </c>
      <c r="O423" s="18" t="s">
        <v>519</v>
      </c>
      <c r="P423" s="18"/>
      <c r="Q423" s="7"/>
    </row>
    <row r="424" spans="1:17" s="2" customFormat="1" ht="38.25" x14ac:dyDescent="0.2">
      <c r="A424" s="1">
        <v>410</v>
      </c>
      <c r="B424" s="18" t="s">
        <v>1579</v>
      </c>
      <c r="C424" s="18" t="s">
        <v>487</v>
      </c>
      <c r="D424" s="18"/>
      <c r="E424" s="18"/>
      <c r="F424" s="18"/>
      <c r="G424" s="8" t="s">
        <v>1336</v>
      </c>
      <c r="H424" s="2" t="s">
        <v>1607</v>
      </c>
      <c r="I424" s="8" t="s">
        <v>962</v>
      </c>
      <c r="J424" s="8"/>
      <c r="K424" s="51" t="s">
        <v>703</v>
      </c>
      <c r="L424" s="18">
        <v>2004</v>
      </c>
      <c r="M424" s="26" t="s">
        <v>333</v>
      </c>
      <c r="N424" s="18" t="s">
        <v>1578</v>
      </c>
      <c r="O424" s="18" t="s">
        <v>519</v>
      </c>
      <c r="P424" s="18"/>
      <c r="Q424" s="7"/>
    </row>
    <row r="425" spans="1:17" s="2" customFormat="1" ht="38.25" x14ac:dyDescent="0.2">
      <c r="A425" s="1">
        <v>411</v>
      </c>
      <c r="B425" s="18" t="s">
        <v>1579</v>
      </c>
      <c r="C425" s="18" t="s">
        <v>460</v>
      </c>
      <c r="D425" s="18"/>
      <c r="E425" s="18"/>
      <c r="F425" s="18"/>
      <c r="G425" s="9" t="s">
        <v>1339</v>
      </c>
      <c r="H425" s="4" t="s">
        <v>234</v>
      </c>
      <c r="I425" s="8" t="s">
        <v>963</v>
      </c>
      <c r="J425" s="8"/>
      <c r="K425" s="51" t="s">
        <v>703</v>
      </c>
      <c r="L425" s="18">
        <v>2004</v>
      </c>
      <c r="M425" s="26" t="s">
        <v>333</v>
      </c>
      <c r="N425" s="18" t="s">
        <v>1578</v>
      </c>
      <c r="O425" s="18" t="s">
        <v>1251</v>
      </c>
      <c r="P425" s="18"/>
      <c r="Q425" s="7"/>
    </row>
    <row r="426" spans="1:17" s="2" customFormat="1" ht="38.25" x14ac:dyDescent="0.2">
      <c r="A426" s="1">
        <v>412</v>
      </c>
      <c r="B426" s="18" t="s">
        <v>1579</v>
      </c>
      <c r="C426" s="18" t="s">
        <v>459</v>
      </c>
      <c r="D426" s="18"/>
      <c r="E426" s="18"/>
      <c r="F426" s="18"/>
      <c r="G426" s="9" t="s">
        <v>1339</v>
      </c>
      <c r="H426" s="4" t="s">
        <v>234</v>
      </c>
      <c r="I426" s="8" t="s">
        <v>571</v>
      </c>
      <c r="J426" s="8"/>
      <c r="K426" s="51" t="s">
        <v>703</v>
      </c>
      <c r="L426" s="18">
        <v>2004</v>
      </c>
      <c r="M426" s="26" t="s">
        <v>333</v>
      </c>
      <c r="N426" s="18" t="s">
        <v>1578</v>
      </c>
      <c r="O426" s="18" t="s">
        <v>1251</v>
      </c>
      <c r="P426" s="18"/>
      <c r="Q426" s="7"/>
    </row>
    <row r="427" spans="1:17" ht="38.25" x14ac:dyDescent="0.2">
      <c r="A427" s="1">
        <v>413</v>
      </c>
      <c r="B427" s="18" t="s">
        <v>1579</v>
      </c>
      <c r="C427" s="18" t="s">
        <v>1571</v>
      </c>
      <c r="G427" s="9" t="s">
        <v>1339</v>
      </c>
      <c r="H427" s="2" t="s">
        <v>236</v>
      </c>
      <c r="I427" s="8" t="s">
        <v>1390</v>
      </c>
      <c r="K427" s="51" t="s">
        <v>703</v>
      </c>
      <c r="L427" s="18">
        <v>2004</v>
      </c>
      <c r="M427" s="26" t="s">
        <v>333</v>
      </c>
      <c r="N427" s="18" t="s">
        <v>1578</v>
      </c>
      <c r="O427" s="18" t="s">
        <v>1251</v>
      </c>
    </row>
    <row r="428" spans="1:17" ht="38.25" x14ac:dyDescent="0.2">
      <c r="A428" s="1">
        <v>414</v>
      </c>
      <c r="B428" s="18" t="s">
        <v>1579</v>
      </c>
      <c r="C428" s="18" t="s">
        <v>1572</v>
      </c>
      <c r="G428" s="9" t="s">
        <v>1339</v>
      </c>
      <c r="H428" s="2" t="s">
        <v>236</v>
      </c>
      <c r="I428" s="8" t="s">
        <v>65</v>
      </c>
      <c r="K428" s="51" t="s">
        <v>703</v>
      </c>
      <c r="L428" s="18">
        <v>2004</v>
      </c>
      <c r="M428" s="26" t="s">
        <v>333</v>
      </c>
      <c r="N428" s="18" t="s">
        <v>1578</v>
      </c>
      <c r="O428" s="18" t="s">
        <v>1251</v>
      </c>
    </row>
    <row r="429" spans="1:17" ht="63.75" x14ac:dyDescent="0.2">
      <c r="A429" s="1">
        <v>415</v>
      </c>
      <c r="B429" s="18" t="s">
        <v>1579</v>
      </c>
      <c r="C429" s="18" t="s">
        <v>1510</v>
      </c>
      <c r="G429" s="9" t="s">
        <v>1339</v>
      </c>
      <c r="H429" s="4" t="s">
        <v>234</v>
      </c>
      <c r="I429" s="8" t="s">
        <v>755</v>
      </c>
      <c r="K429" s="51" t="s">
        <v>703</v>
      </c>
      <c r="L429" s="18">
        <v>2004</v>
      </c>
      <c r="M429" s="26" t="s">
        <v>333</v>
      </c>
      <c r="N429" s="18" t="s">
        <v>1578</v>
      </c>
      <c r="O429" s="18" t="s">
        <v>1251</v>
      </c>
    </row>
    <row r="430" spans="1:17" ht="38.25" x14ac:dyDescent="0.2">
      <c r="A430" s="1">
        <v>416</v>
      </c>
      <c r="B430" s="18" t="s">
        <v>1579</v>
      </c>
      <c r="C430" s="18" t="s">
        <v>1570</v>
      </c>
      <c r="G430" s="9" t="s">
        <v>1339</v>
      </c>
      <c r="H430" s="4" t="s">
        <v>234</v>
      </c>
      <c r="I430" s="8" t="s">
        <v>755</v>
      </c>
      <c r="K430" s="51" t="s">
        <v>703</v>
      </c>
      <c r="L430" s="18">
        <v>2004</v>
      </c>
      <c r="M430" s="26" t="s">
        <v>333</v>
      </c>
      <c r="N430" s="18" t="s">
        <v>1578</v>
      </c>
      <c r="O430" s="18" t="s">
        <v>1251</v>
      </c>
    </row>
    <row r="431" spans="1:17" ht="51" x14ac:dyDescent="0.2">
      <c r="A431" s="1">
        <v>417</v>
      </c>
      <c r="B431" s="18" t="s">
        <v>1579</v>
      </c>
      <c r="C431" s="18" t="s">
        <v>1509</v>
      </c>
      <c r="G431" s="12" t="s">
        <v>1339</v>
      </c>
      <c r="H431" s="4" t="s">
        <v>234</v>
      </c>
      <c r="I431" s="8" t="s">
        <v>571</v>
      </c>
      <c r="K431" s="51" t="s">
        <v>703</v>
      </c>
      <c r="L431" s="18">
        <v>2004</v>
      </c>
      <c r="M431" s="26" t="s">
        <v>333</v>
      </c>
      <c r="N431" s="18" t="s">
        <v>1578</v>
      </c>
      <c r="O431" s="18" t="s">
        <v>1251</v>
      </c>
    </row>
    <row r="432" spans="1:17" s="2" customFormat="1" ht="38.25" x14ac:dyDescent="0.2">
      <c r="A432" s="1">
        <v>418</v>
      </c>
      <c r="B432" s="18" t="s">
        <v>1579</v>
      </c>
      <c r="C432" s="18" t="s">
        <v>1508</v>
      </c>
      <c r="D432" s="18"/>
      <c r="E432" s="18"/>
      <c r="F432" s="18"/>
      <c r="G432" s="9" t="s">
        <v>1339</v>
      </c>
      <c r="H432" s="4" t="s">
        <v>235</v>
      </c>
      <c r="I432" s="8" t="s">
        <v>755</v>
      </c>
      <c r="J432" s="8"/>
      <c r="K432" s="51" t="s">
        <v>703</v>
      </c>
      <c r="L432" s="18">
        <v>2004</v>
      </c>
      <c r="M432" s="26" t="s">
        <v>333</v>
      </c>
      <c r="N432" s="18" t="s">
        <v>1578</v>
      </c>
      <c r="O432" s="18" t="s">
        <v>1251</v>
      </c>
      <c r="P432" s="18"/>
      <c r="Q432" s="7"/>
    </row>
    <row r="433" spans="1:17" s="2" customFormat="1" ht="38.25" x14ac:dyDescent="0.2">
      <c r="A433" s="1">
        <v>419</v>
      </c>
      <c r="B433" s="18" t="s">
        <v>1579</v>
      </c>
      <c r="C433" s="18" t="s">
        <v>1549</v>
      </c>
      <c r="D433" s="18"/>
      <c r="E433" s="18"/>
      <c r="F433" s="18"/>
      <c r="G433" s="9" t="s">
        <v>1339</v>
      </c>
      <c r="H433" s="4" t="s">
        <v>235</v>
      </c>
      <c r="I433" s="8" t="s">
        <v>755</v>
      </c>
      <c r="J433" s="8"/>
      <c r="K433" s="51" t="s">
        <v>703</v>
      </c>
      <c r="L433" s="18">
        <v>2004</v>
      </c>
      <c r="M433" s="26" t="s">
        <v>333</v>
      </c>
      <c r="N433" s="18" t="s">
        <v>1578</v>
      </c>
      <c r="O433" s="18" t="s">
        <v>1251</v>
      </c>
      <c r="P433" s="18"/>
      <c r="Q433" s="7"/>
    </row>
    <row r="434" spans="1:17" s="2" customFormat="1" ht="38.25" x14ac:dyDescent="0.2">
      <c r="A434" s="1">
        <v>420</v>
      </c>
      <c r="B434" s="18" t="s">
        <v>1579</v>
      </c>
      <c r="C434" s="18" t="s">
        <v>458</v>
      </c>
      <c r="D434" s="18"/>
      <c r="E434" s="18"/>
      <c r="F434" s="18"/>
      <c r="G434" s="9" t="s">
        <v>1339</v>
      </c>
      <c r="H434" s="4" t="s">
        <v>234</v>
      </c>
      <c r="I434" s="8" t="s">
        <v>571</v>
      </c>
      <c r="J434" s="8"/>
      <c r="K434" s="51" t="s">
        <v>703</v>
      </c>
      <c r="L434" s="18">
        <v>2004</v>
      </c>
      <c r="M434" s="26" t="s">
        <v>333</v>
      </c>
      <c r="N434" s="18" t="s">
        <v>1578</v>
      </c>
      <c r="O434" s="18" t="s">
        <v>1251</v>
      </c>
      <c r="P434" s="18"/>
      <c r="Q434" s="7"/>
    </row>
    <row r="435" spans="1:17" s="2" customFormat="1" ht="38.25" x14ac:dyDescent="0.2">
      <c r="A435" s="1">
        <v>421</v>
      </c>
      <c r="B435" s="18" t="s">
        <v>1579</v>
      </c>
      <c r="C435" s="18" t="s">
        <v>457</v>
      </c>
      <c r="D435" s="18"/>
      <c r="E435" s="18"/>
      <c r="F435" s="18"/>
      <c r="G435" s="12" t="s">
        <v>1339</v>
      </c>
      <c r="H435" s="4" t="s">
        <v>234</v>
      </c>
      <c r="I435" s="8" t="s">
        <v>111</v>
      </c>
      <c r="J435" s="8"/>
      <c r="K435" s="51" t="s">
        <v>703</v>
      </c>
      <c r="L435" s="18">
        <v>2004</v>
      </c>
      <c r="M435" s="26" t="s">
        <v>333</v>
      </c>
      <c r="N435" s="18" t="s">
        <v>1578</v>
      </c>
      <c r="O435" s="18" t="s">
        <v>1251</v>
      </c>
      <c r="P435" s="18"/>
      <c r="Q435" s="7"/>
    </row>
    <row r="436" spans="1:17" s="2" customFormat="1" ht="76.5" x14ac:dyDescent="0.2">
      <c r="A436" s="1">
        <v>422</v>
      </c>
      <c r="B436" s="18" t="s">
        <v>1579</v>
      </c>
      <c r="C436" s="18" t="s">
        <v>456</v>
      </c>
      <c r="D436" s="18"/>
      <c r="E436" s="18"/>
      <c r="F436" s="18"/>
      <c r="G436" s="9" t="s">
        <v>1339</v>
      </c>
      <c r="H436" s="4" t="s">
        <v>235</v>
      </c>
      <c r="I436" s="8" t="s">
        <v>755</v>
      </c>
      <c r="J436" s="8"/>
      <c r="K436" s="51" t="s">
        <v>703</v>
      </c>
      <c r="L436" s="18">
        <v>2004</v>
      </c>
      <c r="M436" s="26" t="s">
        <v>333</v>
      </c>
      <c r="N436" s="18" t="s">
        <v>1578</v>
      </c>
      <c r="O436" s="18" t="s">
        <v>1251</v>
      </c>
      <c r="P436" s="18"/>
      <c r="Q436" s="7"/>
    </row>
    <row r="437" spans="1:17" ht="51" x14ac:dyDescent="0.2">
      <c r="A437" s="1">
        <v>423</v>
      </c>
      <c r="B437" s="18" t="s">
        <v>1579</v>
      </c>
      <c r="C437" s="18" t="s">
        <v>1255</v>
      </c>
      <c r="G437" s="9" t="s">
        <v>1339</v>
      </c>
      <c r="H437" s="4" t="s">
        <v>235</v>
      </c>
      <c r="I437" s="8" t="s">
        <v>755</v>
      </c>
      <c r="K437" s="51" t="s">
        <v>703</v>
      </c>
      <c r="L437" s="18">
        <v>2004</v>
      </c>
      <c r="M437" s="26" t="s">
        <v>333</v>
      </c>
      <c r="N437" s="18" t="s">
        <v>1578</v>
      </c>
      <c r="O437" s="18" t="s">
        <v>1251</v>
      </c>
    </row>
    <row r="438" spans="1:17" ht="38.25" x14ac:dyDescent="0.2">
      <c r="A438" s="1">
        <v>424</v>
      </c>
      <c r="B438" s="18" t="s">
        <v>1579</v>
      </c>
      <c r="C438" s="18" t="s">
        <v>461</v>
      </c>
      <c r="G438" s="8" t="s">
        <v>1336</v>
      </c>
      <c r="H438" s="4" t="s">
        <v>235</v>
      </c>
      <c r="I438" s="8" t="s">
        <v>755</v>
      </c>
      <c r="K438" s="51" t="s">
        <v>703</v>
      </c>
      <c r="L438" s="18">
        <v>2004</v>
      </c>
      <c r="M438" s="26" t="s">
        <v>333</v>
      </c>
      <c r="N438" s="18" t="s">
        <v>1578</v>
      </c>
      <c r="O438" s="18" t="s">
        <v>1251</v>
      </c>
    </row>
    <row r="439" spans="1:17" ht="51" x14ac:dyDescent="0.2">
      <c r="A439" s="1">
        <v>425</v>
      </c>
      <c r="B439" s="18" t="s">
        <v>707</v>
      </c>
      <c r="C439" s="18" t="s">
        <v>1544</v>
      </c>
      <c r="G439" s="8" t="s">
        <v>1337</v>
      </c>
      <c r="H439" s="4" t="s">
        <v>234</v>
      </c>
      <c r="I439" s="8" t="s">
        <v>1183</v>
      </c>
      <c r="K439" s="51" t="s">
        <v>704</v>
      </c>
      <c r="L439" s="18">
        <v>1997</v>
      </c>
      <c r="M439" s="26" t="s">
        <v>333</v>
      </c>
      <c r="N439" s="18" t="s">
        <v>704</v>
      </c>
      <c r="O439" s="18" t="s">
        <v>346</v>
      </c>
    </row>
    <row r="440" spans="1:17" ht="51" x14ac:dyDescent="0.2">
      <c r="A440" s="1">
        <v>426</v>
      </c>
      <c r="B440" s="18" t="s">
        <v>707</v>
      </c>
      <c r="C440" s="18" t="s">
        <v>526</v>
      </c>
      <c r="G440" s="8" t="s">
        <v>1606</v>
      </c>
      <c r="H440" s="4" t="s">
        <v>237</v>
      </c>
      <c r="I440" s="8" t="s">
        <v>880</v>
      </c>
      <c r="K440" s="51" t="s">
        <v>704</v>
      </c>
      <c r="L440" s="18">
        <v>1997</v>
      </c>
      <c r="M440" s="26" t="s">
        <v>333</v>
      </c>
      <c r="N440" s="18" t="s">
        <v>704</v>
      </c>
      <c r="O440" s="18" t="s">
        <v>346</v>
      </c>
    </row>
    <row r="441" spans="1:17" ht="51" x14ac:dyDescent="0.2">
      <c r="A441" s="1">
        <v>427</v>
      </c>
      <c r="B441" s="18" t="s">
        <v>707</v>
      </c>
      <c r="C441" s="18" t="s">
        <v>520</v>
      </c>
      <c r="G441" s="9" t="s">
        <v>1339</v>
      </c>
      <c r="H441" s="4" t="s">
        <v>234</v>
      </c>
      <c r="I441" s="8" t="s">
        <v>953</v>
      </c>
      <c r="K441" s="51" t="s">
        <v>704</v>
      </c>
      <c r="L441" s="18">
        <v>1997</v>
      </c>
      <c r="M441" s="26" t="s">
        <v>333</v>
      </c>
      <c r="N441" s="18" t="s">
        <v>704</v>
      </c>
      <c r="O441" s="18" t="s">
        <v>346</v>
      </c>
    </row>
    <row r="442" spans="1:17" ht="51" x14ac:dyDescent="0.2">
      <c r="A442" s="1">
        <v>428</v>
      </c>
      <c r="B442" s="18" t="s">
        <v>707</v>
      </c>
      <c r="C442" s="19" t="s">
        <v>121</v>
      </c>
      <c r="D442" s="19"/>
      <c r="E442" s="19"/>
      <c r="F442" s="19"/>
      <c r="G442" s="8" t="s">
        <v>1338</v>
      </c>
      <c r="H442" s="4" t="s">
        <v>234</v>
      </c>
      <c r="I442" s="8" t="s">
        <v>568</v>
      </c>
      <c r="K442" s="51" t="s">
        <v>704</v>
      </c>
      <c r="L442" s="18">
        <v>1997</v>
      </c>
      <c r="M442" s="26" t="s">
        <v>333</v>
      </c>
      <c r="N442" s="18" t="s">
        <v>704</v>
      </c>
      <c r="O442" s="18" t="s">
        <v>346</v>
      </c>
    </row>
    <row r="443" spans="1:17" s="2" customFormat="1" ht="51" x14ac:dyDescent="0.2">
      <c r="A443" s="1">
        <v>429</v>
      </c>
      <c r="B443" s="18" t="s">
        <v>707</v>
      </c>
      <c r="C443" s="19" t="s">
        <v>122</v>
      </c>
      <c r="D443" s="19"/>
      <c r="E443" s="19"/>
      <c r="F443" s="19"/>
      <c r="G443" s="8" t="s">
        <v>1606</v>
      </c>
      <c r="H443" s="4" t="s">
        <v>237</v>
      </c>
      <c r="I443" s="8" t="s">
        <v>879</v>
      </c>
      <c r="J443" s="8"/>
      <c r="K443" s="51" t="s">
        <v>704</v>
      </c>
      <c r="L443" s="18">
        <v>1997</v>
      </c>
      <c r="M443" s="26" t="s">
        <v>333</v>
      </c>
      <c r="N443" s="18" t="s">
        <v>704</v>
      </c>
      <c r="O443" s="18" t="s">
        <v>346</v>
      </c>
      <c r="P443" s="18"/>
      <c r="Q443" s="7"/>
    </row>
    <row r="444" spans="1:17" s="2" customFormat="1" ht="51" x14ac:dyDescent="0.2">
      <c r="A444" s="1">
        <v>430</v>
      </c>
      <c r="B444" s="18" t="s">
        <v>707</v>
      </c>
      <c r="C444" s="19" t="s">
        <v>350</v>
      </c>
      <c r="D444" s="19"/>
      <c r="E444" s="19"/>
      <c r="F444" s="19"/>
      <c r="G444" s="8" t="s">
        <v>1338</v>
      </c>
      <c r="H444" s="4" t="s">
        <v>234</v>
      </c>
      <c r="I444" s="8" t="s">
        <v>1190</v>
      </c>
      <c r="J444" s="8"/>
      <c r="K444" s="51" t="s">
        <v>704</v>
      </c>
      <c r="L444" s="18">
        <v>1997</v>
      </c>
      <c r="M444" s="26" t="s">
        <v>333</v>
      </c>
      <c r="N444" s="18" t="s">
        <v>704</v>
      </c>
      <c r="O444" s="18" t="s">
        <v>346</v>
      </c>
      <c r="P444" s="18"/>
      <c r="Q444" s="7"/>
    </row>
    <row r="445" spans="1:17" s="2" customFormat="1" ht="51" x14ac:dyDescent="0.2">
      <c r="A445" s="1">
        <v>431</v>
      </c>
      <c r="B445" s="18" t="s">
        <v>707</v>
      </c>
      <c r="C445" s="18" t="s">
        <v>1545</v>
      </c>
      <c r="D445" s="18"/>
      <c r="E445" s="18"/>
      <c r="F445" s="18"/>
      <c r="G445" s="8" t="s">
        <v>1336</v>
      </c>
      <c r="H445" s="4" t="s">
        <v>235</v>
      </c>
      <c r="I445" s="8" t="s">
        <v>1040</v>
      </c>
      <c r="J445" s="8"/>
      <c r="K445" s="51" t="s">
        <v>704</v>
      </c>
      <c r="L445" s="18">
        <v>1997</v>
      </c>
      <c r="M445" s="26" t="s">
        <v>333</v>
      </c>
      <c r="N445" s="18" t="s">
        <v>704</v>
      </c>
      <c r="O445" s="18" t="s">
        <v>346</v>
      </c>
      <c r="P445" s="18"/>
      <c r="Q445" s="7"/>
    </row>
    <row r="446" spans="1:17" ht="51" x14ac:dyDescent="0.2">
      <c r="A446" s="1">
        <v>432</v>
      </c>
      <c r="B446" s="18" t="s">
        <v>707</v>
      </c>
      <c r="C446" s="18" t="s">
        <v>322</v>
      </c>
      <c r="G446" s="8" t="s">
        <v>1338</v>
      </c>
      <c r="H446" s="4" t="s">
        <v>234</v>
      </c>
      <c r="I446" s="8" t="s">
        <v>775</v>
      </c>
      <c r="K446" s="51" t="s">
        <v>704</v>
      </c>
      <c r="L446" s="18">
        <v>1997</v>
      </c>
      <c r="M446" s="26" t="s">
        <v>333</v>
      </c>
      <c r="N446" s="18" t="s">
        <v>704</v>
      </c>
      <c r="O446" s="18" t="s">
        <v>346</v>
      </c>
    </row>
    <row r="447" spans="1:17" ht="51" x14ac:dyDescent="0.2">
      <c r="A447" s="1">
        <v>433</v>
      </c>
      <c r="B447" s="18" t="s">
        <v>707</v>
      </c>
      <c r="C447" s="18" t="s">
        <v>523</v>
      </c>
      <c r="G447" s="12" t="s">
        <v>1605</v>
      </c>
      <c r="H447" s="4" t="s">
        <v>235</v>
      </c>
      <c r="I447" s="8" t="s">
        <v>1127</v>
      </c>
      <c r="K447" s="51" t="s">
        <v>704</v>
      </c>
      <c r="L447" s="18">
        <v>1997</v>
      </c>
      <c r="M447" s="26" t="s">
        <v>333</v>
      </c>
      <c r="N447" s="18" t="s">
        <v>704</v>
      </c>
      <c r="O447" s="18" t="s">
        <v>346</v>
      </c>
    </row>
    <row r="448" spans="1:17" ht="51" x14ac:dyDescent="0.2">
      <c r="A448" s="1">
        <v>434</v>
      </c>
      <c r="B448" s="18" t="s">
        <v>707</v>
      </c>
      <c r="C448" s="18" t="s">
        <v>522</v>
      </c>
      <c r="G448" s="12" t="s">
        <v>1339</v>
      </c>
      <c r="H448" s="4" t="s">
        <v>234</v>
      </c>
      <c r="I448" s="8" t="s">
        <v>953</v>
      </c>
      <c r="K448" s="51" t="s">
        <v>704</v>
      </c>
      <c r="L448" s="18">
        <v>1997</v>
      </c>
      <c r="M448" s="26" t="s">
        <v>333</v>
      </c>
      <c r="N448" s="18" t="s">
        <v>704</v>
      </c>
      <c r="O448" s="18" t="s">
        <v>346</v>
      </c>
    </row>
    <row r="449" spans="1:17" ht="51" x14ac:dyDescent="0.2">
      <c r="A449" s="1">
        <v>435</v>
      </c>
      <c r="B449" s="18" t="s">
        <v>707</v>
      </c>
      <c r="C449" s="18" t="s">
        <v>348</v>
      </c>
      <c r="G449" s="12" t="s">
        <v>1339</v>
      </c>
      <c r="H449" s="4" t="s">
        <v>234</v>
      </c>
      <c r="I449" s="8" t="s">
        <v>953</v>
      </c>
      <c r="K449" s="51" t="s">
        <v>704</v>
      </c>
      <c r="L449" s="18">
        <v>1997</v>
      </c>
      <c r="M449" s="26" t="s">
        <v>333</v>
      </c>
      <c r="N449" s="18" t="s">
        <v>704</v>
      </c>
      <c r="O449" s="18" t="s">
        <v>346</v>
      </c>
    </row>
    <row r="450" spans="1:17" s="2" customFormat="1" ht="51" x14ac:dyDescent="0.2">
      <c r="A450" s="1">
        <v>436</v>
      </c>
      <c r="B450" s="18" t="s">
        <v>707</v>
      </c>
      <c r="C450" s="18" t="s">
        <v>347</v>
      </c>
      <c r="D450" s="18"/>
      <c r="E450" s="18"/>
      <c r="F450" s="18"/>
      <c r="G450" s="9" t="s">
        <v>1339</v>
      </c>
      <c r="H450" s="4" t="s">
        <v>234</v>
      </c>
      <c r="I450" s="8" t="s">
        <v>953</v>
      </c>
      <c r="J450" s="8"/>
      <c r="K450" s="51" t="s">
        <v>704</v>
      </c>
      <c r="L450" s="18">
        <v>1997</v>
      </c>
      <c r="M450" s="26" t="s">
        <v>333</v>
      </c>
      <c r="N450" s="18" t="s">
        <v>704</v>
      </c>
      <c r="O450" s="18" t="s">
        <v>346</v>
      </c>
      <c r="P450" s="18"/>
      <c r="Q450" s="7"/>
    </row>
    <row r="451" spans="1:17" s="2" customFormat="1" ht="76.5" x14ac:dyDescent="0.2">
      <c r="A451" s="1">
        <v>437</v>
      </c>
      <c r="B451" s="18" t="s">
        <v>707</v>
      </c>
      <c r="C451" s="18" t="s">
        <v>528</v>
      </c>
      <c r="D451" s="18"/>
      <c r="E451" s="18"/>
      <c r="F451" s="18"/>
      <c r="G451" s="8" t="s">
        <v>1338</v>
      </c>
      <c r="H451" s="4" t="s">
        <v>234</v>
      </c>
      <c r="I451" s="8" t="s">
        <v>532</v>
      </c>
      <c r="J451" s="8"/>
      <c r="K451" s="51" t="s">
        <v>704</v>
      </c>
      <c r="L451" s="18">
        <v>1997</v>
      </c>
      <c r="M451" s="26" t="s">
        <v>333</v>
      </c>
      <c r="N451" s="18" t="s">
        <v>704</v>
      </c>
      <c r="O451" s="18" t="s">
        <v>346</v>
      </c>
      <c r="P451" s="18"/>
      <c r="Q451" s="7"/>
    </row>
    <row r="452" spans="1:17" s="2" customFormat="1" ht="51" x14ac:dyDescent="0.2">
      <c r="A452" s="1">
        <v>438</v>
      </c>
      <c r="B452" s="18" t="s">
        <v>707</v>
      </c>
      <c r="C452" s="18" t="s">
        <v>349</v>
      </c>
      <c r="D452" s="18"/>
      <c r="E452" s="18"/>
      <c r="F452" s="18"/>
      <c r="G452" s="12" t="s">
        <v>1339</v>
      </c>
      <c r="H452" s="4" t="s">
        <v>234</v>
      </c>
      <c r="I452" s="8" t="s">
        <v>572</v>
      </c>
      <c r="J452" s="8"/>
      <c r="K452" s="51" t="s">
        <v>704</v>
      </c>
      <c r="L452" s="18">
        <v>1997</v>
      </c>
      <c r="M452" s="26" t="s">
        <v>333</v>
      </c>
      <c r="N452" s="18" t="s">
        <v>704</v>
      </c>
      <c r="O452" s="18" t="s">
        <v>346</v>
      </c>
      <c r="P452" s="18"/>
      <c r="Q452" s="7"/>
    </row>
    <row r="453" spans="1:17" s="2" customFormat="1" ht="89.25" x14ac:dyDescent="0.2">
      <c r="A453" s="1">
        <v>439</v>
      </c>
      <c r="B453" s="18" t="s">
        <v>707</v>
      </c>
      <c r="C453" s="18" t="s">
        <v>1463</v>
      </c>
      <c r="D453" s="18"/>
      <c r="E453" s="18"/>
      <c r="F453" s="18"/>
      <c r="G453" s="8" t="s">
        <v>1337</v>
      </c>
      <c r="H453" s="4" t="s">
        <v>234</v>
      </c>
      <c r="I453" s="8" t="s">
        <v>1153</v>
      </c>
      <c r="J453" s="8"/>
      <c r="K453" s="51" t="s">
        <v>704</v>
      </c>
      <c r="L453" s="18">
        <v>1997</v>
      </c>
      <c r="M453" s="26" t="s">
        <v>333</v>
      </c>
      <c r="N453" s="18" t="s">
        <v>704</v>
      </c>
      <c r="O453" s="18" t="s">
        <v>346</v>
      </c>
      <c r="P453" s="18"/>
      <c r="Q453" s="7"/>
    </row>
    <row r="454" spans="1:17" s="2" customFormat="1" ht="63.75" x14ac:dyDescent="0.2">
      <c r="A454" s="1">
        <v>440</v>
      </c>
      <c r="B454" s="18" t="s">
        <v>707</v>
      </c>
      <c r="C454" s="18" t="s">
        <v>321</v>
      </c>
      <c r="D454" s="18"/>
      <c r="E454" s="18"/>
      <c r="F454" s="18"/>
      <c r="G454" s="9" t="s">
        <v>1339</v>
      </c>
      <c r="H454" s="4" t="s">
        <v>234</v>
      </c>
      <c r="I454" s="8" t="s">
        <v>1036</v>
      </c>
      <c r="J454" s="8"/>
      <c r="K454" s="51" t="s">
        <v>704</v>
      </c>
      <c r="L454" s="18">
        <v>1997</v>
      </c>
      <c r="M454" s="26" t="s">
        <v>333</v>
      </c>
      <c r="N454" s="18" t="s">
        <v>704</v>
      </c>
      <c r="O454" s="18" t="s">
        <v>346</v>
      </c>
      <c r="P454" s="18"/>
      <c r="Q454" s="7"/>
    </row>
    <row r="455" spans="1:17" s="2" customFormat="1" ht="38.25" x14ac:dyDescent="0.2">
      <c r="A455" s="1">
        <v>441</v>
      </c>
      <c r="B455" s="18" t="s">
        <v>707</v>
      </c>
      <c r="C455" s="18" t="s">
        <v>1138</v>
      </c>
      <c r="D455" s="18"/>
      <c r="E455" s="18"/>
      <c r="F455" s="18"/>
      <c r="G455" s="8" t="s">
        <v>1336</v>
      </c>
      <c r="H455" s="2" t="s">
        <v>1607</v>
      </c>
      <c r="I455" s="8" t="s">
        <v>962</v>
      </c>
      <c r="J455" s="8"/>
      <c r="K455" s="51" t="s">
        <v>704</v>
      </c>
      <c r="L455" s="18">
        <v>1997</v>
      </c>
      <c r="M455" s="26" t="s">
        <v>333</v>
      </c>
      <c r="N455" s="18"/>
      <c r="O455" s="18" t="s">
        <v>346</v>
      </c>
      <c r="P455" s="18"/>
      <c r="Q455" s="7"/>
    </row>
    <row r="456" spans="1:17" s="2" customFormat="1" ht="38.25" x14ac:dyDescent="0.2">
      <c r="A456" s="1">
        <v>442</v>
      </c>
      <c r="B456" s="18" t="s">
        <v>707</v>
      </c>
      <c r="C456" s="18" t="s">
        <v>1137</v>
      </c>
      <c r="D456" s="18"/>
      <c r="E456" s="18"/>
      <c r="F456" s="18"/>
      <c r="G456" s="8" t="s">
        <v>1336</v>
      </c>
      <c r="H456" s="2" t="s">
        <v>1607</v>
      </c>
      <c r="I456" s="8" t="s">
        <v>962</v>
      </c>
      <c r="J456" s="8"/>
      <c r="K456" s="51" t="s">
        <v>704</v>
      </c>
      <c r="L456" s="18">
        <v>1997</v>
      </c>
      <c r="M456" s="26" t="s">
        <v>333</v>
      </c>
      <c r="N456" s="18"/>
      <c r="O456" s="18" t="s">
        <v>346</v>
      </c>
      <c r="P456" s="18"/>
      <c r="Q456" s="7"/>
    </row>
    <row r="457" spans="1:17" s="2" customFormat="1" ht="51" x14ac:dyDescent="0.2">
      <c r="A457" s="1">
        <v>443</v>
      </c>
      <c r="B457" s="18" t="s">
        <v>707</v>
      </c>
      <c r="C457" s="18" t="s">
        <v>1140</v>
      </c>
      <c r="D457" s="18"/>
      <c r="E457" s="18"/>
      <c r="F457" s="18"/>
      <c r="G457" s="8" t="s">
        <v>1337</v>
      </c>
      <c r="H457" s="2" t="s">
        <v>1607</v>
      </c>
      <c r="I457" s="8" t="s">
        <v>962</v>
      </c>
      <c r="J457" s="8"/>
      <c r="K457" s="51" t="s">
        <v>704</v>
      </c>
      <c r="L457" s="18">
        <v>1997</v>
      </c>
      <c r="M457" s="26" t="s">
        <v>333</v>
      </c>
      <c r="N457" s="18" t="s">
        <v>704</v>
      </c>
      <c r="O457" s="18" t="s">
        <v>346</v>
      </c>
      <c r="P457" s="18"/>
      <c r="Q457" s="7"/>
    </row>
    <row r="458" spans="1:17" s="2" customFormat="1" ht="51" x14ac:dyDescent="0.2">
      <c r="A458" s="1">
        <v>444</v>
      </c>
      <c r="B458" s="18" t="s">
        <v>707</v>
      </c>
      <c r="C458" s="18" t="s">
        <v>525</v>
      </c>
      <c r="D458" s="18"/>
      <c r="E458" s="18"/>
      <c r="F458" s="18"/>
      <c r="G458" s="8" t="s">
        <v>1338</v>
      </c>
      <c r="H458" s="4" t="s">
        <v>234</v>
      </c>
      <c r="I458" s="8" t="s">
        <v>755</v>
      </c>
      <c r="J458" s="8"/>
      <c r="K458" s="51" t="s">
        <v>704</v>
      </c>
      <c r="L458" s="18">
        <v>1997</v>
      </c>
      <c r="M458" s="26" t="s">
        <v>333</v>
      </c>
      <c r="N458" s="18" t="s">
        <v>704</v>
      </c>
      <c r="O458" s="18" t="s">
        <v>346</v>
      </c>
      <c r="P458" s="18"/>
      <c r="Q458" s="7"/>
    </row>
    <row r="459" spans="1:17" s="2" customFormat="1" ht="51" x14ac:dyDescent="0.2">
      <c r="A459" s="1">
        <v>445</v>
      </c>
      <c r="B459" s="18" t="s">
        <v>707</v>
      </c>
      <c r="C459" s="18" t="s">
        <v>320</v>
      </c>
      <c r="D459" s="18"/>
      <c r="E459" s="18"/>
      <c r="F459" s="18"/>
      <c r="G459" s="8" t="s">
        <v>1338</v>
      </c>
      <c r="H459" s="4" t="s">
        <v>234</v>
      </c>
      <c r="I459" s="8" t="s">
        <v>1153</v>
      </c>
      <c r="J459" s="8"/>
      <c r="K459" s="51" t="s">
        <v>704</v>
      </c>
      <c r="L459" s="18">
        <v>1997</v>
      </c>
      <c r="M459" s="26" t="s">
        <v>333</v>
      </c>
      <c r="N459" s="18" t="s">
        <v>704</v>
      </c>
      <c r="O459" s="18" t="s">
        <v>346</v>
      </c>
      <c r="P459" s="18"/>
      <c r="Q459" s="7"/>
    </row>
    <row r="460" spans="1:17" s="2" customFormat="1" ht="66" x14ac:dyDescent="0.2">
      <c r="A460" s="1">
        <v>446</v>
      </c>
      <c r="B460" s="18" t="s">
        <v>707</v>
      </c>
      <c r="C460" s="18" t="s">
        <v>1139</v>
      </c>
      <c r="D460" s="18"/>
      <c r="E460" s="18"/>
      <c r="F460" s="18"/>
      <c r="G460" s="8" t="s">
        <v>1336</v>
      </c>
      <c r="H460" s="2" t="s">
        <v>1607</v>
      </c>
      <c r="I460" s="8" t="s">
        <v>962</v>
      </c>
      <c r="J460" s="8"/>
      <c r="K460" s="51" t="s">
        <v>704</v>
      </c>
      <c r="L460" s="18">
        <v>1997</v>
      </c>
      <c r="M460" s="26" t="s">
        <v>333</v>
      </c>
      <c r="N460" s="18"/>
      <c r="O460" s="18" t="s">
        <v>346</v>
      </c>
      <c r="P460" s="18"/>
      <c r="Q460" s="47" t="s">
        <v>323</v>
      </c>
    </row>
    <row r="461" spans="1:17" s="2" customFormat="1" ht="12.75" customHeight="1" x14ac:dyDescent="0.2">
      <c r="A461" s="1">
        <v>447</v>
      </c>
      <c r="B461" s="18" t="s">
        <v>707</v>
      </c>
      <c r="C461" s="18" t="s">
        <v>521</v>
      </c>
      <c r="D461" s="18"/>
      <c r="E461" s="18"/>
      <c r="F461" s="18"/>
      <c r="G461" s="9" t="s">
        <v>1605</v>
      </c>
      <c r="H461" s="4" t="s">
        <v>234</v>
      </c>
      <c r="I461" s="8" t="s">
        <v>878</v>
      </c>
      <c r="J461" s="8"/>
      <c r="K461" s="51" t="s">
        <v>704</v>
      </c>
      <c r="L461" s="18">
        <v>1997</v>
      </c>
      <c r="M461" s="26" t="s">
        <v>333</v>
      </c>
      <c r="N461" s="18" t="s">
        <v>704</v>
      </c>
      <c r="O461" s="18" t="s">
        <v>346</v>
      </c>
      <c r="P461" s="18"/>
      <c r="Q461" s="47"/>
    </row>
    <row r="462" spans="1:17" s="2" customFormat="1" ht="12.75" customHeight="1" x14ac:dyDescent="0.2">
      <c r="A462" s="1">
        <v>448</v>
      </c>
      <c r="B462" s="18" t="s">
        <v>707</v>
      </c>
      <c r="C462" s="18" t="s">
        <v>825</v>
      </c>
      <c r="D462" s="18"/>
      <c r="E462" s="18"/>
      <c r="F462" s="18"/>
      <c r="G462" s="8" t="s">
        <v>1338</v>
      </c>
      <c r="H462" s="4" t="s">
        <v>234</v>
      </c>
      <c r="I462" s="8" t="s">
        <v>568</v>
      </c>
      <c r="J462" s="8"/>
      <c r="K462" s="51" t="s">
        <v>704</v>
      </c>
      <c r="L462" s="18">
        <v>1997</v>
      </c>
      <c r="M462" s="26" t="s">
        <v>333</v>
      </c>
      <c r="N462" s="18" t="s">
        <v>704</v>
      </c>
      <c r="O462" s="18" t="s">
        <v>346</v>
      </c>
      <c r="P462" s="18"/>
      <c r="Q462" s="47"/>
    </row>
    <row r="463" spans="1:17" ht="12.75" customHeight="1" x14ac:dyDescent="0.2">
      <c r="A463" s="1">
        <v>449</v>
      </c>
      <c r="B463" s="18" t="s">
        <v>707</v>
      </c>
      <c r="C463" s="18" t="s">
        <v>531</v>
      </c>
      <c r="G463" s="9" t="s">
        <v>1339</v>
      </c>
      <c r="H463" s="4" t="s">
        <v>234</v>
      </c>
      <c r="I463" s="8" t="s">
        <v>1036</v>
      </c>
      <c r="K463" s="51" t="s">
        <v>704</v>
      </c>
      <c r="L463" s="18">
        <v>1997</v>
      </c>
      <c r="M463" s="26" t="s">
        <v>333</v>
      </c>
      <c r="N463" s="18" t="s">
        <v>704</v>
      </c>
      <c r="O463" s="18" t="s">
        <v>346</v>
      </c>
      <c r="Q463" s="47"/>
    </row>
    <row r="464" spans="1:17" s="2" customFormat="1" ht="12.75" customHeight="1" x14ac:dyDescent="0.2">
      <c r="A464" s="1">
        <v>450</v>
      </c>
      <c r="B464" s="18" t="s">
        <v>707</v>
      </c>
      <c r="C464" s="18" t="s">
        <v>527</v>
      </c>
      <c r="D464" s="18"/>
      <c r="E464" s="18"/>
      <c r="F464" s="18"/>
      <c r="G464" s="9" t="s">
        <v>1339</v>
      </c>
      <c r="H464" s="4" t="s">
        <v>234</v>
      </c>
      <c r="I464" s="8" t="s">
        <v>532</v>
      </c>
      <c r="J464" s="8"/>
      <c r="K464" s="51" t="s">
        <v>704</v>
      </c>
      <c r="L464" s="18">
        <v>1997</v>
      </c>
      <c r="M464" s="26" t="s">
        <v>333</v>
      </c>
      <c r="N464" s="18" t="s">
        <v>704</v>
      </c>
      <c r="O464" s="18" t="s">
        <v>346</v>
      </c>
      <c r="P464" s="18"/>
      <c r="Q464" s="47"/>
    </row>
    <row r="465" spans="1:17" ht="12.75" customHeight="1" x14ac:dyDescent="0.2">
      <c r="A465" s="1">
        <v>451</v>
      </c>
      <c r="B465" s="18" t="s">
        <v>707</v>
      </c>
      <c r="C465" s="18" t="s">
        <v>529</v>
      </c>
      <c r="G465" s="8" t="s">
        <v>1605</v>
      </c>
      <c r="H465" s="4" t="s">
        <v>234</v>
      </c>
      <c r="I465" s="8" t="s">
        <v>879</v>
      </c>
      <c r="K465" s="51" t="s">
        <v>704</v>
      </c>
      <c r="L465" s="18">
        <v>1997</v>
      </c>
      <c r="M465" s="26" t="s">
        <v>333</v>
      </c>
      <c r="N465" s="18" t="s">
        <v>704</v>
      </c>
      <c r="O465" s="18" t="s">
        <v>346</v>
      </c>
      <c r="Q465" s="47"/>
    </row>
    <row r="466" spans="1:17" s="2" customFormat="1" ht="12.75" customHeight="1" x14ac:dyDescent="0.2">
      <c r="A466" s="1">
        <v>452</v>
      </c>
      <c r="B466" s="18" t="s">
        <v>707</v>
      </c>
      <c r="C466" s="18" t="s">
        <v>524</v>
      </c>
      <c r="D466" s="18"/>
      <c r="E466" s="18"/>
      <c r="F466" s="18"/>
      <c r="G466" s="9" t="s">
        <v>1339</v>
      </c>
      <c r="H466" s="4" t="s">
        <v>234</v>
      </c>
      <c r="I466" s="8" t="s">
        <v>755</v>
      </c>
      <c r="J466" s="8"/>
      <c r="K466" s="51" t="s">
        <v>704</v>
      </c>
      <c r="L466" s="18">
        <v>1997</v>
      </c>
      <c r="M466" s="26" t="s">
        <v>333</v>
      </c>
      <c r="N466" s="18" t="s">
        <v>704</v>
      </c>
      <c r="O466" s="18" t="s">
        <v>346</v>
      </c>
      <c r="P466" s="18"/>
      <c r="Q466" s="47"/>
    </row>
    <row r="467" spans="1:17" ht="12.75" customHeight="1" x14ac:dyDescent="0.2">
      <c r="A467" s="1">
        <v>453</v>
      </c>
      <c r="B467" s="18" t="s">
        <v>707</v>
      </c>
      <c r="C467" s="18" t="s">
        <v>530</v>
      </c>
      <c r="G467" s="9" t="s">
        <v>1339</v>
      </c>
      <c r="H467" s="4" t="s">
        <v>234</v>
      </c>
      <c r="I467" s="8" t="s">
        <v>1037</v>
      </c>
      <c r="K467" s="51" t="s">
        <v>704</v>
      </c>
      <c r="L467" s="18">
        <v>1997</v>
      </c>
      <c r="M467" s="26" t="s">
        <v>333</v>
      </c>
      <c r="N467" s="18" t="s">
        <v>704</v>
      </c>
      <c r="O467" s="18" t="s">
        <v>346</v>
      </c>
      <c r="Q467" s="47"/>
    </row>
    <row r="468" spans="1:17" ht="12.75" customHeight="1" x14ac:dyDescent="0.2">
      <c r="A468" s="1">
        <v>454</v>
      </c>
      <c r="B468" s="18" t="s">
        <v>253</v>
      </c>
      <c r="C468" s="18" t="s">
        <v>613</v>
      </c>
      <c r="G468" s="9" t="s">
        <v>1605</v>
      </c>
      <c r="H468" s="2" t="s">
        <v>238</v>
      </c>
      <c r="I468" s="8" t="s">
        <v>1048</v>
      </c>
      <c r="K468" s="51" t="s">
        <v>558</v>
      </c>
      <c r="L468" s="25" t="s">
        <v>559</v>
      </c>
      <c r="M468" s="26" t="s">
        <v>333</v>
      </c>
      <c r="N468" s="40" t="s">
        <v>89</v>
      </c>
      <c r="O468" s="18" t="s">
        <v>610</v>
      </c>
      <c r="Q468" s="47"/>
    </row>
    <row r="469" spans="1:17" ht="12.75" customHeight="1" x14ac:dyDescent="0.2">
      <c r="A469" s="1">
        <v>455</v>
      </c>
      <c r="B469" s="18" t="s">
        <v>253</v>
      </c>
      <c r="C469" s="18" t="s">
        <v>612</v>
      </c>
      <c r="G469" s="9" t="s">
        <v>1339</v>
      </c>
      <c r="H469" s="4" t="s">
        <v>237</v>
      </c>
      <c r="I469" s="8" t="s">
        <v>377</v>
      </c>
      <c r="K469" s="51" t="s">
        <v>558</v>
      </c>
      <c r="L469" s="25" t="s">
        <v>559</v>
      </c>
      <c r="M469" s="26" t="s">
        <v>333</v>
      </c>
      <c r="N469" s="40" t="s">
        <v>89</v>
      </c>
      <c r="O469" s="18" t="s">
        <v>610</v>
      </c>
      <c r="Q469" s="47"/>
    </row>
    <row r="470" spans="1:17" ht="12.75" customHeight="1" x14ac:dyDescent="0.2">
      <c r="A470" s="1">
        <v>456</v>
      </c>
      <c r="B470" s="18" t="s">
        <v>253</v>
      </c>
      <c r="C470" s="18" t="s">
        <v>611</v>
      </c>
      <c r="G470" s="9" t="s">
        <v>1339</v>
      </c>
      <c r="H470" s="4" t="s">
        <v>234</v>
      </c>
      <c r="I470" s="8" t="s">
        <v>953</v>
      </c>
      <c r="K470" s="51" t="s">
        <v>558</v>
      </c>
      <c r="L470" s="25" t="s">
        <v>559</v>
      </c>
      <c r="M470" s="26" t="s">
        <v>333</v>
      </c>
      <c r="N470" s="40" t="s">
        <v>89</v>
      </c>
      <c r="O470" s="18" t="s">
        <v>610</v>
      </c>
      <c r="Q470" s="47"/>
    </row>
    <row r="471" spans="1:17" ht="12.75" customHeight="1" x14ac:dyDescent="0.2">
      <c r="A471" s="1">
        <v>457</v>
      </c>
      <c r="B471" s="18" t="s">
        <v>253</v>
      </c>
      <c r="C471" s="18" t="s">
        <v>619</v>
      </c>
      <c r="G471" s="8" t="s">
        <v>1606</v>
      </c>
      <c r="H471" s="4" t="s">
        <v>237</v>
      </c>
      <c r="I471" s="8" t="s">
        <v>880</v>
      </c>
      <c r="K471" s="51" t="s">
        <v>558</v>
      </c>
      <c r="L471" s="25" t="s">
        <v>559</v>
      </c>
      <c r="M471" s="26" t="s">
        <v>333</v>
      </c>
      <c r="N471" s="40" t="s">
        <v>89</v>
      </c>
      <c r="O471" s="18" t="s">
        <v>618</v>
      </c>
      <c r="Q471" s="47"/>
    </row>
    <row r="472" spans="1:17" ht="12.75" customHeight="1" x14ac:dyDescent="0.2">
      <c r="A472" s="1">
        <v>458</v>
      </c>
      <c r="B472" s="18" t="s">
        <v>253</v>
      </c>
      <c r="C472" s="18" t="s">
        <v>666</v>
      </c>
      <c r="G472" s="8" t="s">
        <v>1606</v>
      </c>
      <c r="H472" s="4" t="s">
        <v>237</v>
      </c>
      <c r="I472" s="8" t="s">
        <v>880</v>
      </c>
      <c r="K472" s="51" t="s">
        <v>558</v>
      </c>
      <c r="L472" s="25" t="s">
        <v>559</v>
      </c>
      <c r="M472" s="26" t="s">
        <v>333</v>
      </c>
      <c r="N472" s="40" t="s">
        <v>89</v>
      </c>
      <c r="O472" s="18" t="s">
        <v>618</v>
      </c>
      <c r="Q472" s="47"/>
    </row>
    <row r="473" spans="1:17" s="2" customFormat="1" ht="12.75" customHeight="1" x14ac:dyDescent="0.2">
      <c r="A473" s="1">
        <v>459</v>
      </c>
      <c r="B473" s="18" t="s">
        <v>253</v>
      </c>
      <c r="C473" s="18" t="s">
        <v>1551</v>
      </c>
      <c r="D473" s="18"/>
      <c r="E473" s="18"/>
      <c r="F473" s="18"/>
      <c r="G473" s="8" t="s">
        <v>1338</v>
      </c>
      <c r="H473" s="4" t="s">
        <v>228</v>
      </c>
      <c r="I473" s="8" t="s">
        <v>1573</v>
      </c>
      <c r="J473" s="8"/>
      <c r="K473" s="51" t="s">
        <v>558</v>
      </c>
      <c r="L473" s="25" t="s">
        <v>559</v>
      </c>
      <c r="M473" s="26" t="s">
        <v>333</v>
      </c>
      <c r="N473" s="40" t="s">
        <v>89</v>
      </c>
      <c r="O473" s="18" t="s">
        <v>618</v>
      </c>
      <c r="P473" s="18"/>
      <c r="Q473" s="47"/>
    </row>
    <row r="474" spans="1:17" s="2" customFormat="1" ht="12.75" customHeight="1" x14ac:dyDescent="0.2">
      <c r="A474" s="1">
        <v>460</v>
      </c>
      <c r="B474" s="18" t="s">
        <v>253</v>
      </c>
      <c r="C474" s="18" t="s">
        <v>617</v>
      </c>
      <c r="D474" s="18"/>
      <c r="E474" s="18"/>
      <c r="F474" s="18"/>
      <c r="G474" s="8" t="s">
        <v>1606</v>
      </c>
      <c r="H474" s="2" t="s">
        <v>227</v>
      </c>
      <c r="I474" s="8" t="s">
        <v>1504</v>
      </c>
      <c r="J474" s="8"/>
      <c r="K474" s="51" t="s">
        <v>558</v>
      </c>
      <c r="L474" s="25" t="s">
        <v>559</v>
      </c>
      <c r="M474" s="26" t="s">
        <v>333</v>
      </c>
      <c r="N474" s="40" t="s">
        <v>89</v>
      </c>
      <c r="O474" s="18" t="s">
        <v>614</v>
      </c>
      <c r="P474" s="18"/>
      <c r="Q474" s="47"/>
    </row>
    <row r="475" spans="1:17" s="2" customFormat="1" ht="12.75" customHeight="1" x14ac:dyDescent="0.2">
      <c r="A475" s="1">
        <v>461</v>
      </c>
      <c r="B475" s="18" t="s">
        <v>253</v>
      </c>
      <c r="C475" s="18" t="s">
        <v>616</v>
      </c>
      <c r="D475" s="18"/>
      <c r="E475" s="18"/>
      <c r="F475" s="18"/>
      <c r="G475" s="8" t="s">
        <v>1338</v>
      </c>
      <c r="H475" s="2" t="s">
        <v>226</v>
      </c>
      <c r="I475" s="8" t="s">
        <v>956</v>
      </c>
      <c r="J475" s="8"/>
      <c r="K475" s="51" t="s">
        <v>558</v>
      </c>
      <c r="L475" s="25" t="s">
        <v>559</v>
      </c>
      <c r="M475" s="26" t="s">
        <v>333</v>
      </c>
      <c r="N475" s="40" t="s">
        <v>89</v>
      </c>
      <c r="O475" s="18" t="s">
        <v>614</v>
      </c>
      <c r="P475" s="18"/>
      <c r="Q475" s="47"/>
    </row>
    <row r="476" spans="1:17" s="2" customFormat="1" ht="12.75" customHeight="1" x14ac:dyDescent="0.2">
      <c r="A476" s="1">
        <v>462</v>
      </c>
      <c r="B476" s="18" t="s">
        <v>253</v>
      </c>
      <c r="C476" s="18" t="s">
        <v>615</v>
      </c>
      <c r="D476" s="18"/>
      <c r="E476" s="18"/>
      <c r="F476" s="18"/>
      <c r="G476" s="8" t="s">
        <v>1606</v>
      </c>
      <c r="H476" s="4" t="s">
        <v>237</v>
      </c>
      <c r="I476" s="8" t="s">
        <v>104</v>
      </c>
      <c r="J476" s="8"/>
      <c r="K476" s="51" t="s">
        <v>558</v>
      </c>
      <c r="L476" s="25" t="s">
        <v>559</v>
      </c>
      <c r="M476" s="26" t="s">
        <v>333</v>
      </c>
      <c r="N476" s="40" t="s">
        <v>89</v>
      </c>
      <c r="O476" s="18" t="s">
        <v>614</v>
      </c>
      <c r="P476" s="18"/>
      <c r="Q476" s="47"/>
    </row>
    <row r="477" spans="1:17" ht="12.75" customHeight="1" x14ac:dyDescent="0.2">
      <c r="A477" s="1">
        <v>463</v>
      </c>
      <c r="B477" s="18" t="s">
        <v>253</v>
      </c>
      <c r="C477" s="18" t="s">
        <v>607</v>
      </c>
      <c r="G477" s="9" t="s">
        <v>1338</v>
      </c>
      <c r="H477" s="4" t="s">
        <v>234</v>
      </c>
      <c r="I477" s="8" t="s">
        <v>775</v>
      </c>
      <c r="K477" s="51" t="s">
        <v>558</v>
      </c>
      <c r="L477" s="25" t="s">
        <v>559</v>
      </c>
      <c r="M477" s="26" t="s">
        <v>333</v>
      </c>
      <c r="N477" s="40" t="s">
        <v>89</v>
      </c>
      <c r="O477" s="18" t="s">
        <v>606</v>
      </c>
      <c r="Q477" s="47"/>
    </row>
    <row r="478" spans="1:17" ht="12.75" customHeight="1" x14ac:dyDescent="0.2">
      <c r="A478" s="1">
        <v>464</v>
      </c>
      <c r="B478" s="18" t="s">
        <v>253</v>
      </c>
      <c r="C478" s="18" t="s">
        <v>608</v>
      </c>
      <c r="G478" s="8" t="s">
        <v>1606</v>
      </c>
      <c r="H478" s="4" t="s">
        <v>237</v>
      </c>
      <c r="I478" s="8" t="s">
        <v>880</v>
      </c>
      <c r="K478" s="51" t="s">
        <v>558</v>
      </c>
      <c r="L478" s="25" t="s">
        <v>559</v>
      </c>
      <c r="M478" s="26" t="s">
        <v>333</v>
      </c>
      <c r="N478" s="40" t="s">
        <v>89</v>
      </c>
      <c r="O478" s="18" t="s">
        <v>606</v>
      </c>
      <c r="Q478" s="47"/>
    </row>
    <row r="479" spans="1:17" ht="51" x14ac:dyDescent="0.2">
      <c r="A479" s="1">
        <v>465</v>
      </c>
      <c r="B479" s="18" t="s">
        <v>253</v>
      </c>
      <c r="C479" s="18" t="s">
        <v>609</v>
      </c>
      <c r="G479" s="8" t="s">
        <v>1605</v>
      </c>
      <c r="H479" s="2" t="s">
        <v>238</v>
      </c>
      <c r="I479" s="8" t="s">
        <v>239</v>
      </c>
      <c r="K479" s="51" t="s">
        <v>558</v>
      </c>
      <c r="L479" s="25" t="s">
        <v>559</v>
      </c>
      <c r="M479" s="26" t="s">
        <v>333</v>
      </c>
      <c r="N479" s="40" t="s">
        <v>89</v>
      </c>
      <c r="O479" s="18" t="s">
        <v>606</v>
      </c>
      <c r="Q479" s="47" t="s">
        <v>324</v>
      </c>
    </row>
    <row r="480" spans="1:17" s="2" customFormat="1" ht="12.75" customHeight="1" x14ac:dyDescent="0.2">
      <c r="A480" s="1">
        <v>466</v>
      </c>
      <c r="B480" s="18" t="s">
        <v>1391</v>
      </c>
      <c r="C480" s="18" t="s">
        <v>370</v>
      </c>
      <c r="D480" s="18"/>
      <c r="E480" s="18"/>
      <c r="F480" s="18"/>
      <c r="G480" s="8" t="s">
        <v>1338</v>
      </c>
      <c r="H480" s="4" t="s">
        <v>234</v>
      </c>
      <c r="I480" s="8" t="s">
        <v>775</v>
      </c>
      <c r="J480" s="8"/>
      <c r="K480" s="51" t="s">
        <v>362</v>
      </c>
      <c r="L480" s="28">
        <v>41169</v>
      </c>
      <c r="M480" s="26" t="s">
        <v>333</v>
      </c>
      <c r="N480" s="18" t="s">
        <v>1392</v>
      </c>
      <c r="O480" s="18"/>
      <c r="P480" s="18"/>
      <c r="Q480" s="38" t="s">
        <v>325</v>
      </c>
    </row>
    <row r="481" spans="1:17" ht="51" x14ac:dyDescent="0.2">
      <c r="A481" s="1">
        <v>467</v>
      </c>
      <c r="B481" s="18" t="s">
        <v>1391</v>
      </c>
      <c r="C481" s="18" t="s">
        <v>368</v>
      </c>
      <c r="G481" s="8" t="s">
        <v>1338</v>
      </c>
      <c r="H481" s="4" t="s">
        <v>234</v>
      </c>
      <c r="I481" s="8" t="s">
        <v>570</v>
      </c>
      <c r="K481" s="51" t="s">
        <v>362</v>
      </c>
      <c r="L481" s="28">
        <v>41169</v>
      </c>
      <c r="M481" s="26" t="s">
        <v>333</v>
      </c>
      <c r="N481" s="18" t="s">
        <v>1392</v>
      </c>
      <c r="Q481" s="38" t="s">
        <v>326</v>
      </c>
    </row>
    <row r="482" spans="1:17" ht="51" x14ac:dyDescent="0.2">
      <c r="A482" s="1">
        <v>468</v>
      </c>
      <c r="B482" s="18" t="s">
        <v>1391</v>
      </c>
      <c r="C482" s="18" t="s">
        <v>366</v>
      </c>
      <c r="G482" s="8" t="s">
        <v>1338</v>
      </c>
      <c r="H482" s="4" t="s">
        <v>234</v>
      </c>
      <c r="I482" s="8" t="s">
        <v>570</v>
      </c>
      <c r="K482" s="51" t="s">
        <v>362</v>
      </c>
      <c r="L482" s="28">
        <v>41169</v>
      </c>
      <c r="M482" s="26" t="s">
        <v>333</v>
      </c>
      <c r="N482" s="18" t="s">
        <v>1392</v>
      </c>
    </row>
    <row r="483" spans="1:17" ht="51" x14ac:dyDescent="0.2">
      <c r="A483" s="1">
        <v>469</v>
      </c>
      <c r="B483" s="18" t="s">
        <v>1391</v>
      </c>
      <c r="C483" s="18" t="s">
        <v>372</v>
      </c>
      <c r="G483" s="8" t="s">
        <v>1338</v>
      </c>
      <c r="H483" s="4" t="s">
        <v>234</v>
      </c>
      <c r="I483" s="8" t="s">
        <v>570</v>
      </c>
      <c r="K483" s="51" t="s">
        <v>362</v>
      </c>
      <c r="L483" s="28">
        <v>41169</v>
      </c>
      <c r="M483" s="32" t="s">
        <v>333</v>
      </c>
      <c r="N483" s="18" t="s">
        <v>1392</v>
      </c>
    </row>
    <row r="484" spans="1:17" s="2" customFormat="1" ht="51" x14ac:dyDescent="0.2">
      <c r="A484" s="1">
        <v>470</v>
      </c>
      <c r="B484" s="18" t="s">
        <v>1391</v>
      </c>
      <c r="C484" s="18" t="s">
        <v>369</v>
      </c>
      <c r="D484" s="18"/>
      <c r="E484" s="18"/>
      <c r="F484" s="18"/>
      <c r="G484" s="8" t="s">
        <v>1338</v>
      </c>
      <c r="H484" s="4" t="s">
        <v>234</v>
      </c>
      <c r="I484" s="8" t="s">
        <v>1190</v>
      </c>
      <c r="J484" s="8"/>
      <c r="K484" s="51" t="s">
        <v>362</v>
      </c>
      <c r="L484" s="28">
        <v>41169</v>
      </c>
      <c r="M484" s="26" t="s">
        <v>333</v>
      </c>
      <c r="N484" s="18" t="s">
        <v>1392</v>
      </c>
      <c r="O484" s="18"/>
      <c r="P484" s="18"/>
      <c r="Q484" s="7"/>
    </row>
    <row r="485" spans="1:17" ht="51" x14ac:dyDescent="0.2">
      <c r="A485" s="1">
        <v>471</v>
      </c>
      <c r="B485" s="18" t="s">
        <v>1391</v>
      </c>
      <c r="C485" s="18" t="s">
        <v>363</v>
      </c>
      <c r="G485" s="12" t="s">
        <v>1339</v>
      </c>
      <c r="H485" s="4" t="s">
        <v>234</v>
      </c>
      <c r="I485" s="8" t="s">
        <v>962</v>
      </c>
      <c r="K485" s="51" t="s">
        <v>362</v>
      </c>
      <c r="L485" s="28">
        <v>41169</v>
      </c>
      <c r="M485" s="26" t="s">
        <v>333</v>
      </c>
      <c r="N485" s="18" t="s">
        <v>1392</v>
      </c>
    </row>
    <row r="486" spans="1:17" ht="51" x14ac:dyDescent="0.2">
      <c r="A486" s="1">
        <v>472</v>
      </c>
      <c r="B486" s="18" t="s">
        <v>1391</v>
      </c>
      <c r="C486" s="18" t="s">
        <v>371</v>
      </c>
      <c r="G486" s="8" t="s">
        <v>1338</v>
      </c>
      <c r="H486" s="4" t="s">
        <v>234</v>
      </c>
      <c r="I486" s="8" t="s">
        <v>1190</v>
      </c>
      <c r="K486" s="51" t="s">
        <v>362</v>
      </c>
      <c r="L486" s="28">
        <v>41169</v>
      </c>
      <c r="M486" s="26" t="s">
        <v>333</v>
      </c>
      <c r="N486" s="18" t="s">
        <v>1392</v>
      </c>
    </row>
    <row r="487" spans="1:17" ht="51" x14ac:dyDescent="0.2">
      <c r="A487" s="1">
        <v>473</v>
      </c>
      <c r="B487" s="18" t="s">
        <v>1391</v>
      </c>
      <c r="C487" s="18" t="s">
        <v>367</v>
      </c>
      <c r="G487" s="8" t="s">
        <v>1338</v>
      </c>
      <c r="H487" s="4" t="s">
        <v>234</v>
      </c>
      <c r="I487" s="8" t="s">
        <v>1190</v>
      </c>
      <c r="K487" s="51" t="s">
        <v>362</v>
      </c>
      <c r="L487" s="28">
        <v>41169</v>
      </c>
      <c r="M487" s="26" t="s">
        <v>333</v>
      </c>
      <c r="N487" s="18" t="s">
        <v>1392</v>
      </c>
    </row>
    <row r="488" spans="1:17" ht="51" x14ac:dyDescent="0.2">
      <c r="A488" s="1">
        <v>474</v>
      </c>
      <c r="B488" s="18" t="s">
        <v>1391</v>
      </c>
      <c r="C488" s="18" t="s">
        <v>364</v>
      </c>
      <c r="G488" s="8" t="s">
        <v>1338</v>
      </c>
      <c r="H488" s="4" t="s">
        <v>234</v>
      </c>
      <c r="I488" s="8" t="s">
        <v>775</v>
      </c>
      <c r="K488" s="51" t="s">
        <v>362</v>
      </c>
      <c r="L488" s="28">
        <v>41169</v>
      </c>
      <c r="M488" s="26" t="s">
        <v>333</v>
      </c>
      <c r="N488" s="18" t="s">
        <v>1392</v>
      </c>
    </row>
    <row r="489" spans="1:17" ht="51" x14ac:dyDescent="0.2">
      <c r="A489" s="1">
        <v>475</v>
      </c>
      <c r="B489" s="18" t="s">
        <v>1391</v>
      </c>
      <c r="C489" s="18" t="s">
        <v>365</v>
      </c>
      <c r="G489" s="8" t="s">
        <v>1338</v>
      </c>
      <c r="H489" s="4" t="s">
        <v>234</v>
      </c>
      <c r="I489" s="8" t="s">
        <v>775</v>
      </c>
      <c r="K489" s="51" t="s">
        <v>362</v>
      </c>
      <c r="L489" s="30">
        <v>41169</v>
      </c>
      <c r="M489" s="4" t="s">
        <v>333</v>
      </c>
      <c r="N489" s="18" t="s">
        <v>1392</v>
      </c>
    </row>
    <row r="490" spans="1:17" ht="38.25" x14ac:dyDescent="0.2">
      <c r="A490" s="1">
        <v>476</v>
      </c>
      <c r="B490" s="18" t="s">
        <v>1106</v>
      </c>
      <c r="C490" s="18" t="s">
        <v>276</v>
      </c>
      <c r="G490" s="8" t="s">
        <v>1334</v>
      </c>
      <c r="H490" s="2" t="s">
        <v>1607</v>
      </c>
      <c r="I490" s="8" t="s">
        <v>960</v>
      </c>
      <c r="K490" s="51" t="s">
        <v>500</v>
      </c>
      <c r="L490" s="30"/>
      <c r="M490" s="4" t="s">
        <v>1478</v>
      </c>
      <c r="O490" s="18" t="s">
        <v>275</v>
      </c>
    </row>
    <row r="491" spans="1:17" ht="25.5" x14ac:dyDescent="0.2">
      <c r="A491" s="1">
        <v>477</v>
      </c>
      <c r="B491" s="18" t="s">
        <v>1106</v>
      </c>
      <c r="C491" s="18" t="s">
        <v>1107</v>
      </c>
      <c r="G491" s="8" t="s">
        <v>1334</v>
      </c>
      <c r="H491" s="2" t="s">
        <v>229</v>
      </c>
      <c r="I491" s="8" t="s">
        <v>884</v>
      </c>
      <c r="K491" s="51" t="s">
        <v>500</v>
      </c>
      <c r="L491" s="30"/>
      <c r="M491" s="4" t="s">
        <v>1478</v>
      </c>
      <c r="O491" s="18" t="s">
        <v>1108</v>
      </c>
    </row>
    <row r="492" spans="1:17" ht="25.5" x14ac:dyDescent="0.2">
      <c r="A492" s="1">
        <v>478</v>
      </c>
      <c r="B492" s="18" t="s">
        <v>1106</v>
      </c>
      <c r="C492" s="18" t="s">
        <v>1109</v>
      </c>
      <c r="G492" s="8" t="s">
        <v>1334</v>
      </c>
      <c r="H492" s="2" t="s">
        <v>229</v>
      </c>
      <c r="I492" s="8" t="s">
        <v>884</v>
      </c>
      <c r="K492" s="51" t="s">
        <v>500</v>
      </c>
      <c r="L492" s="30"/>
      <c r="M492" s="4" t="s">
        <v>1478</v>
      </c>
      <c r="O492" s="18" t="s">
        <v>1108</v>
      </c>
    </row>
    <row r="493" spans="1:17" ht="25.5" x14ac:dyDescent="0.2">
      <c r="A493" s="1">
        <v>479</v>
      </c>
      <c r="B493" s="18" t="s">
        <v>1106</v>
      </c>
      <c r="C493" s="18" t="s">
        <v>134</v>
      </c>
      <c r="G493" s="8" t="s">
        <v>1334</v>
      </c>
      <c r="H493" s="4" t="s">
        <v>237</v>
      </c>
      <c r="I493" s="8" t="s">
        <v>104</v>
      </c>
      <c r="K493" s="51" t="s">
        <v>500</v>
      </c>
      <c r="L493" s="30"/>
      <c r="M493" s="4" t="s">
        <v>1478</v>
      </c>
      <c r="O493" s="18" t="s">
        <v>1108</v>
      </c>
    </row>
    <row r="494" spans="1:17" ht="25.5" x14ac:dyDescent="0.2">
      <c r="A494" s="1">
        <v>480</v>
      </c>
      <c r="B494" s="18" t="s">
        <v>1106</v>
      </c>
      <c r="C494" s="18" t="s">
        <v>303</v>
      </c>
      <c r="G494" s="8" t="s">
        <v>1334</v>
      </c>
      <c r="H494" s="4" t="s">
        <v>237</v>
      </c>
      <c r="I494" s="8" t="s">
        <v>104</v>
      </c>
      <c r="K494" s="51" t="s">
        <v>500</v>
      </c>
      <c r="L494" s="30"/>
      <c r="M494" s="4" t="s">
        <v>1478</v>
      </c>
      <c r="O494" s="18" t="s">
        <v>277</v>
      </c>
    </row>
    <row r="495" spans="1:17" ht="25.5" x14ac:dyDescent="0.2">
      <c r="A495" s="1">
        <v>481</v>
      </c>
      <c r="B495" s="18" t="s">
        <v>1106</v>
      </c>
      <c r="C495" s="18" t="s">
        <v>302</v>
      </c>
      <c r="G495" s="8" t="s">
        <v>1334</v>
      </c>
      <c r="H495" s="2" t="s">
        <v>1607</v>
      </c>
      <c r="I495" s="8" t="s">
        <v>878</v>
      </c>
      <c r="K495" s="51" t="s">
        <v>500</v>
      </c>
      <c r="L495" s="30"/>
      <c r="M495" s="4" t="s">
        <v>1478</v>
      </c>
      <c r="O495" s="18" t="s">
        <v>277</v>
      </c>
    </row>
    <row r="496" spans="1:17" ht="38.25" x14ac:dyDescent="0.2">
      <c r="A496" s="1">
        <v>482</v>
      </c>
      <c r="B496" s="18" t="s">
        <v>1085</v>
      </c>
      <c r="C496" s="18" t="s">
        <v>22</v>
      </c>
      <c r="G496" s="8" t="s">
        <v>1334</v>
      </c>
      <c r="H496" s="2" t="s">
        <v>226</v>
      </c>
      <c r="I496" s="8" t="s">
        <v>1152</v>
      </c>
      <c r="K496" s="51" t="s">
        <v>26</v>
      </c>
      <c r="L496" s="27" t="s">
        <v>21</v>
      </c>
      <c r="M496" s="4" t="s">
        <v>1478</v>
      </c>
      <c r="N496" s="18" t="s">
        <v>1086</v>
      </c>
      <c r="O496" s="18" t="s">
        <v>19</v>
      </c>
    </row>
    <row r="497" spans="1:17" s="2" customFormat="1" ht="38.25" x14ac:dyDescent="0.2">
      <c r="A497" s="1">
        <v>483</v>
      </c>
      <c r="B497" s="18" t="s">
        <v>1085</v>
      </c>
      <c r="C497" s="18" t="s">
        <v>1227</v>
      </c>
      <c r="D497" s="18"/>
      <c r="E497" s="18"/>
      <c r="F497" s="18"/>
      <c r="G497" s="8" t="s">
        <v>1334</v>
      </c>
      <c r="H497" s="2" t="s">
        <v>236</v>
      </c>
      <c r="I497" s="8" t="s">
        <v>1390</v>
      </c>
      <c r="J497" s="8"/>
      <c r="K497" s="51" t="s">
        <v>26</v>
      </c>
      <c r="L497" s="27" t="s">
        <v>21</v>
      </c>
      <c r="M497" s="4" t="s">
        <v>1478</v>
      </c>
      <c r="N497" s="18" t="s">
        <v>1086</v>
      </c>
      <c r="O497" s="18" t="s">
        <v>19</v>
      </c>
      <c r="P497" s="18"/>
      <c r="Q497" s="7"/>
    </row>
    <row r="498" spans="1:17" ht="38.25" x14ac:dyDescent="0.2">
      <c r="A498" s="1">
        <v>484</v>
      </c>
      <c r="B498" s="18" t="s">
        <v>1085</v>
      </c>
      <c r="C498" s="18" t="s">
        <v>18</v>
      </c>
      <c r="G498" s="8" t="s">
        <v>1334</v>
      </c>
      <c r="H498" s="2" t="s">
        <v>228</v>
      </c>
      <c r="I498" s="8" t="s">
        <v>1574</v>
      </c>
      <c r="K498" s="51" t="s">
        <v>26</v>
      </c>
      <c r="L498" s="27" t="s">
        <v>21</v>
      </c>
      <c r="M498" s="4" t="s">
        <v>1478</v>
      </c>
      <c r="N498" s="18" t="s">
        <v>1086</v>
      </c>
      <c r="O498" s="18" t="s">
        <v>19</v>
      </c>
    </row>
    <row r="499" spans="1:17" ht="38.25" x14ac:dyDescent="0.2">
      <c r="A499" s="1">
        <v>485</v>
      </c>
      <c r="B499" s="18" t="s">
        <v>1085</v>
      </c>
      <c r="C499" s="18" t="s">
        <v>20</v>
      </c>
      <c r="G499" s="8" t="s">
        <v>1334</v>
      </c>
      <c r="H499" s="2" t="s">
        <v>229</v>
      </c>
      <c r="I499" s="8" t="s">
        <v>973</v>
      </c>
      <c r="K499" s="51" t="s">
        <v>26</v>
      </c>
      <c r="L499" s="27" t="s">
        <v>21</v>
      </c>
      <c r="M499" s="4" t="s">
        <v>1478</v>
      </c>
      <c r="N499" s="18" t="s">
        <v>1086</v>
      </c>
      <c r="O499" s="18" t="s">
        <v>19</v>
      </c>
    </row>
    <row r="500" spans="1:17" s="2" customFormat="1" ht="38.25" x14ac:dyDescent="0.2">
      <c r="A500" s="1">
        <v>486</v>
      </c>
      <c r="B500" s="18" t="s">
        <v>1085</v>
      </c>
      <c r="C500" s="18" t="s">
        <v>17</v>
      </c>
      <c r="D500" s="18"/>
      <c r="E500" s="18"/>
      <c r="F500" s="18"/>
      <c r="G500" s="8" t="s">
        <v>1334</v>
      </c>
      <c r="H500" s="2" t="s">
        <v>229</v>
      </c>
      <c r="I500" s="8" t="s">
        <v>1574</v>
      </c>
      <c r="J500" s="8"/>
      <c r="K500" s="51" t="s">
        <v>26</v>
      </c>
      <c r="L500" s="27" t="s">
        <v>21</v>
      </c>
      <c r="M500" s="4" t="s">
        <v>1478</v>
      </c>
      <c r="N500" s="18" t="s">
        <v>1086</v>
      </c>
      <c r="O500" s="18" t="s">
        <v>19</v>
      </c>
      <c r="P500" s="18"/>
      <c r="Q500" s="7"/>
    </row>
    <row r="501" spans="1:17" s="2" customFormat="1" ht="38.25" x14ac:dyDescent="0.2">
      <c r="A501" s="1">
        <v>487</v>
      </c>
      <c r="B501" s="18" t="s">
        <v>1085</v>
      </c>
      <c r="C501" s="18" t="s">
        <v>1084</v>
      </c>
      <c r="D501" s="18"/>
      <c r="E501" s="18"/>
      <c r="F501" s="18"/>
      <c r="G501" s="8" t="s">
        <v>1334</v>
      </c>
      <c r="H501" s="2" t="s">
        <v>227</v>
      </c>
      <c r="I501" s="8" t="s">
        <v>101</v>
      </c>
      <c r="J501" s="8"/>
      <c r="K501" s="51" t="s">
        <v>26</v>
      </c>
      <c r="L501" s="27" t="s">
        <v>21</v>
      </c>
      <c r="M501" s="4" t="s">
        <v>1478</v>
      </c>
      <c r="N501" s="18" t="s">
        <v>1086</v>
      </c>
      <c r="O501" s="18" t="s">
        <v>19</v>
      </c>
      <c r="P501" s="18"/>
      <c r="Q501" s="7"/>
    </row>
    <row r="502" spans="1:17" s="2" customFormat="1" ht="25.5" x14ac:dyDescent="0.2">
      <c r="A502" s="1">
        <v>488</v>
      </c>
      <c r="B502" s="18" t="s">
        <v>626</v>
      </c>
      <c r="C502" s="18" t="s">
        <v>630</v>
      </c>
      <c r="D502" s="18"/>
      <c r="E502" s="18"/>
      <c r="F502" s="18"/>
      <c r="G502" s="8" t="s">
        <v>1334</v>
      </c>
      <c r="H502" s="2" t="s">
        <v>236</v>
      </c>
      <c r="I502" s="8" t="s">
        <v>973</v>
      </c>
      <c r="J502" s="8"/>
      <c r="K502" s="51" t="s">
        <v>627</v>
      </c>
      <c r="L502" s="27">
        <v>2013</v>
      </c>
      <c r="M502" s="4" t="s">
        <v>1478</v>
      </c>
      <c r="N502" s="18" t="s">
        <v>148</v>
      </c>
      <c r="O502" s="18" t="s">
        <v>701</v>
      </c>
      <c r="P502" s="18"/>
      <c r="Q502" s="7"/>
    </row>
    <row r="503" spans="1:17" ht="25.5" x14ac:dyDescent="0.2">
      <c r="A503" s="1">
        <v>489</v>
      </c>
      <c r="B503" s="18" t="s">
        <v>626</v>
      </c>
      <c r="C503" s="18" t="s">
        <v>628</v>
      </c>
      <c r="G503" s="8" t="s">
        <v>1334</v>
      </c>
      <c r="H503" s="2" t="s">
        <v>228</v>
      </c>
      <c r="I503" s="8" t="s">
        <v>1574</v>
      </c>
      <c r="K503" s="51" t="s">
        <v>627</v>
      </c>
      <c r="L503" s="27">
        <v>2013</v>
      </c>
      <c r="M503" s="4" t="s">
        <v>1478</v>
      </c>
      <c r="N503" s="18" t="s">
        <v>148</v>
      </c>
      <c r="O503" s="18" t="s">
        <v>701</v>
      </c>
    </row>
    <row r="504" spans="1:17" ht="25.5" x14ac:dyDescent="0.2">
      <c r="A504" s="1">
        <v>490</v>
      </c>
      <c r="B504" s="18" t="s">
        <v>626</v>
      </c>
      <c r="C504" s="18" t="s">
        <v>629</v>
      </c>
      <c r="G504" s="8" t="s">
        <v>1334</v>
      </c>
      <c r="H504" s="2" t="s">
        <v>228</v>
      </c>
      <c r="I504" s="8" t="s">
        <v>1574</v>
      </c>
      <c r="K504" s="51" t="s">
        <v>627</v>
      </c>
      <c r="L504" s="27">
        <v>2013</v>
      </c>
      <c r="M504" s="4" t="s">
        <v>1478</v>
      </c>
      <c r="N504" s="18" t="s">
        <v>148</v>
      </c>
      <c r="O504" s="18" t="s">
        <v>701</v>
      </c>
    </row>
    <row r="505" spans="1:17" ht="25.5" x14ac:dyDescent="0.2">
      <c r="A505" s="1">
        <v>491</v>
      </c>
      <c r="B505" s="18" t="s">
        <v>626</v>
      </c>
      <c r="C505" s="18" t="s">
        <v>631</v>
      </c>
      <c r="G505" s="8" t="s">
        <v>1334</v>
      </c>
      <c r="H505" s="2" t="s">
        <v>238</v>
      </c>
      <c r="I505" s="8" t="s">
        <v>1343</v>
      </c>
      <c r="K505" s="51" t="s">
        <v>627</v>
      </c>
      <c r="L505" s="27">
        <v>2013</v>
      </c>
      <c r="M505" s="4" t="s">
        <v>1478</v>
      </c>
      <c r="N505" s="18" t="s">
        <v>148</v>
      </c>
      <c r="O505" s="18" t="s">
        <v>701</v>
      </c>
    </row>
    <row r="506" spans="1:17" s="2" customFormat="1" ht="63.75" x14ac:dyDescent="0.2">
      <c r="A506" s="1">
        <v>492</v>
      </c>
      <c r="B506" s="40" t="s">
        <v>90</v>
      </c>
      <c r="C506" s="18" t="s">
        <v>1369</v>
      </c>
      <c r="D506" s="18"/>
      <c r="E506" s="18"/>
      <c r="F506" s="18"/>
      <c r="G506" s="8" t="s">
        <v>1334</v>
      </c>
      <c r="H506" s="4" t="s">
        <v>234</v>
      </c>
      <c r="I506" s="8" t="s">
        <v>1183</v>
      </c>
      <c r="J506" s="8"/>
      <c r="K506" s="51" t="s">
        <v>583</v>
      </c>
      <c r="L506" s="42">
        <v>39934</v>
      </c>
      <c r="M506" s="4" t="s">
        <v>1478</v>
      </c>
      <c r="N506" s="18"/>
      <c r="O506" s="18" t="s">
        <v>1364</v>
      </c>
      <c r="P506" s="18" t="s">
        <v>1366</v>
      </c>
      <c r="Q506" s="7"/>
    </row>
    <row r="507" spans="1:17" s="2" customFormat="1" ht="63.75" x14ac:dyDescent="0.2">
      <c r="A507" s="1">
        <v>493</v>
      </c>
      <c r="B507" s="40" t="s">
        <v>90</v>
      </c>
      <c r="C507" s="18" t="s">
        <v>1368</v>
      </c>
      <c r="D507" s="18"/>
      <c r="E507" s="18"/>
      <c r="F507" s="18"/>
      <c r="G507" s="8" t="s">
        <v>1334</v>
      </c>
      <c r="H507" s="4" t="s">
        <v>237</v>
      </c>
      <c r="I507" s="8" t="s">
        <v>1026</v>
      </c>
      <c r="J507" s="8"/>
      <c r="K507" s="51" t="s">
        <v>583</v>
      </c>
      <c r="L507" s="42">
        <v>39934</v>
      </c>
      <c r="M507" s="4" t="s">
        <v>1478</v>
      </c>
      <c r="N507" s="18"/>
      <c r="O507" s="18" t="s">
        <v>1364</v>
      </c>
      <c r="P507" s="18" t="s">
        <v>1366</v>
      </c>
      <c r="Q507" s="7"/>
    </row>
    <row r="508" spans="1:17" s="4" customFormat="1" ht="63.75" x14ac:dyDescent="0.2">
      <c r="A508" s="1">
        <v>494</v>
      </c>
      <c r="B508" s="40" t="s">
        <v>90</v>
      </c>
      <c r="C508" s="18" t="s">
        <v>1367</v>
      </c>
      <c r="D508" s="18"/>
      <c r="E508" s="18"/>
      <c r="F508" s="18"/>
      <c r="G508" s="8" t="s">
        <v>1334</v>
      </c>
      <c r="H508" s="2" t="s">
        <v>1607</v>
      </c>
      <c r="I508" s="8" t="s">
        <v>1054</v>
      </c>
      <c r="J508" s="8"/>
      <c r="K508" s="51" t="s">
        <v>583</v>
      </c>
      <c r="L508" s="42">
        <v>39934</v>
      </c>
      <c r="M508" s="4" t="s">
        <v>1478</v>
      </c>
      <c r="N508" s="18"/>
      <c r="O508" s="18" t="s">
        <v>1364</v>
      </c>
      <c r="P508" s="18" t="s">
        <v>1366</v>
      </c>
      <c r="Q508" s="31"/>
    </row>
    <row r="509" spans="1:17" s="4" customFormat="1" ht="51" x14ac:dyDescent="0.2">
      <c r="A509" s="1">
        <v>495</v>
      </c>
      <c r="B509" s="40" t="s">
        <v>90</v>
      </c>
      <c r="C509" s="18" t="s">
        <v>1365</v>
      </c>
      <c r="D509" s="18"/>
      <c r="E509" s="18"/>
      <c r="F509" s="18"/>
      <c r="G509" s="8" t="s">
        <v>1334</v>
      </c>
      <c r="H509" s="4" t="s">
        <v>237</v>
      </c>
      <c r="I509" s="8" t="s">
        <v>104</v>
      </c>
      <c r="J509" s="8"/>
      <c r="K509" s="51" t="s">
        <v>583</v>
      </c>
      <c r="L509" s="42">
        <v>39934</v>
      </c>
      <c r="M509" s="4" t="s">
        <v>1478</v>
      </c>
      <c r="N509" s="18"/>
      <c r="O509" s="18" t="s">
        <v>1364</v>
      </c>
      <c r="P509" s="18"/>
      <c r="Q509" s="31"/>
    </row>
    <row r="510" spans="1:17" s="8" customFormat="1" ht="51" x14ac:dyDescent="0.2">
      <c r="A510" s="1">
        <v>496</v>
      </c>
      <c r="B510" s="18" t="s">
        <v>180</v>
      </c>
      <c r="C510" s="18" t="s">
        <v>777</v>
      </c>
      <c r="D510" s="18"/>
      <c r="E510" s="18"/>
      <c r="F510" s="18"/>
      <c r="G510" s="9" t="s">
        <v>1339</v>
      </c>
      <c r="H510" s="4" t="s">
        <v>234</v>
      </c>
      <c r="I510" s="8" t="s">
        <v>953</v>
      </c>
      <c r="K510" s="51" t="s">
        <v>179</v>
      </c>
      <c r="L510" s="18"/>
      <c r="M510" s="2" t="s">
        <v>823</v>
      </c>
      <c r="N510" s="18" t="s">
        <v>1197</v>
      </c>
      <c r="O510" s="18" t="s">
        <v>775</v>
      </c>
      <c r="P510" s="18" t="s">
        <v>776</v>
      </c>
      <c r="Q510" s="31"/>
    </row>
    <row r="511" spans="1:17" ht="51" x14ac:dyDescent="0.2">
      <c r="A511" s="1">
        <v>497</v>
      </c>
      <c r="B511" s="18" t="s">
        <v>180</v>
      </c>
      <c r="C511" s="18" t="s">
        <v>810</v>
      </c>
      <c r="G511" s="9" t="s">
        <v>1339</v>
      </c>
      <c r="H511" s="4" t="s">
        <v>234</v>
      </c>
      <c r="I511" s="8" t="s">
        <v>953</v>
      </c>
      <c r="K511" s="51" t="s">
        <v>179</v>
      </c>
      <c r="M511" s="2" t="s">
        <v>823</v>
      </c>
      <c r="N511" s="18" t="s">
        <v>1197</v>
      </c>
      <c r="O511" s="18" t="s">
        <v>775</v>
      </c>
      <c r="P511" s="18" t="s">
        <v>776</v>
      </c>
    </row>
    <row r="512" spans="1:17" ht="51" x14ac:dyDescent="0.2">
      <c r="A512" s="1">
        <v>498</v>
      </c>
      <c r="B512" s="18" t="s">
        <v>180</v>
      </c>
      <c r="C512" s="18" t="s">
        <v>1519</v>
      </c>
      <c r="G512" s="12" t="s">
        <v>1339</v>
      </c>
      <c r="H512" s="4" t="s">
        <v>234</v>
      </c>
      <c r="I512" s="8" t="s">
        <v>953</v>
      </c>
      <c r="K512" s="51" t="s">
        <v>179</v>
      </c>
      <c r="M512" s="2" t="s">
        <v>823</v>
      </c>
      <c r="N512" s="18" t="s">
        <v>1197</v>
      </c>
      <c r="O512" s="18" t="s">
        <v>775</v>
      </c>
      <c r="P512" s="18" t="s">
        <v>776</v>
      </c>
    </row>
    <row r="513" spans="1:17" ht="51" x14ac:dyDescent="0.2">
      <c r="A513" s="1">
        <v>499</v>
      </c>
      <c r="B513" s="18" t="s">
        <v>180</v>
      </c>
      <c r="C513" s="18" t="s">
        <v>720</v>
      </c>
      <c r="G513" s="9" t="s">
        <v>1339</v>
      </c>
      <c r="H513" s="4" t="s">
        <v>234</v>
      </c>
      <c r="I513" s="8" t="s">
        <v>775</v>
      </c>
      <c r="K513" s="51" t="s">
        <v>179</v>
      </c>
      <c r="M513" s="2" t="s">
        <v>823</v>
      </c>
      <c r="N513" s="18" t="s">
        <v>1197</v>
      </c>
      <c r="O513" s="18" t="s">
        <v>775</v>
      </c>
      <c r="P513" s="18" t="s">
        <v>719</v>
      </c>
    </row>
    <row r="514" spans="1:17" ht="51" x14ac:dyDescent="0.2">
      <c r="A514" s="1">
        <v>500</v>
      </c>
      <c r="B514" s="18" t="s">
        <v>180</v>
      </c>
      <c r="C514" s="18" t="s">
        <v>1520</v>
      </c>
      <c r="G514" s="9" t="s">
        <v>1339</v>
      </c>
      <c r="H514" s="4" t="s">
        <v>234</v>
      </c>
      <c r="I514" s="8" t="s">
        <v>775</v>
      </c>
      <c r="K514" s="51" t="s">
        <v>179</v>
      </c>
      <c r="M514" s="2" t="s">
        <v>823</v>
      </c>
      <c r="N514" s="18" t="s">
        <v>1197</v>
      </c>
      <c r="O514" s="18" t="s">
        <v>775</v>
      </c>
      <c r="P514" s="18" t="s">
        <v>719</v>
      </c>
    </row>
    <row r="515" spans="1:17" ht="51" x14ac:dyDescent="0.2">
      <c r="A515" s="1">
        <v>501</v>
      </c>
      <c r="B515" s="18" t="s">
        <v>180</v>
      </c>
      <c r="C515" s="18" t="s">
        <v>721</v>
      </c>
      <c r="G515" s="9" t="s">
        <v>1339</v>
      </c>
      <c r="H515" s="4" t="s">
        <v>234</v>
      </c>
      <c r="I515" s="8" t="s">
        <v>775</v>
      </c>
      <c r="K515" s="51" t="s">
        <v>179</v>
      </c>
      <c r="M515" s="2" t="s">
        <v>823</v>
      </c>
      <c r="N515" s="18" t="s">
        <v>1197</v>
      </c>
      <c r="O515" s="18" t="s">
        <v>775</v>
      </c>
      <c r="P515" s="18" t="s">
        <v>719</v>
      </c>
    </row>
    <row r="516" spans="1:17" ht="63.75" x14ac:dyDescent="0.2">
      <c r="A516" s="1">
        <v>502</v>
      </c>
      <c r="B516" s="18" t="s">
        <v>180</v>
      </c>
      <c r="C516" s="18" t="s">
        <v>723</v>
      </c>
      <c r="G516" s="9" t="s">
        <v>1605</v>
      </c>
      <c r="H516" s="8" t="s">
        <v>237</v>
      </c>
      <c r="I516" s="8" t="s">
        <v>880</v>
      </c>
      <c r="K516" s="51" t="s">
        <v>179</v>
      </c>
      <c r="M516" s="2" t="s">
        <v>823</v>
      </c>
      <c r="N516" s="18" t="s">
        <v>1197</v>
      </c>
      <c r="O516" s="18" t="s">
        <v>775</v>
      </c>
      <c r="P516" s="18" t="s">
        <v>722</v>
      </c>
    </row>
    <row r="517" spans="1:17" ht="51" x14ac:dyDescent="0.2">
      <c r="A517" s="1">
        <v>503</v>
      </c>
      <c r="B517" s="18" t="s">
        <v>180</v>
      </c>
      <c r="C517" s="18" t="s">
        <v>725</v>
      </c>
      <c r="G517" s="9" t="s">
        <v>1339</v>
      </c>
      <c r="H517" s="4" t="s">
        <v>234</v>
      </c>
      <c r="I517" s="8" t="s">
        <v>775</v>
      </c>
      <c r="K517" s="51" t="s">
        <v>179</v>
      </c>
      <c r="M517" s="2" t="s">
        <v>823</v>
      </c>
      <c r="N517" s="18" t="s">
        <v>1197</v>
      </c>
      <c r="O517" s="18" t="s">
        <v>775</v>
      </c>
      <c r="P517" s="18" t="s">
        <v>724</v>
      </c>
    </row>
    <row r="518" spans="1:17" ht="51" x14ac:dyDescent="0.2">
      <c r="A518" s="1">
        <v>504</v>
      </c>
      <c r="B518" s="18" t="s">
        <v>180</v>
      </c>
      <c r="C518" s="18" t="s">
        <v>248</v>
      </c>
      <c r="G518" s="9" t="s">
        <v>1339</v>
      </c>
      <c r="H518" s="4" t="s">
        <v>228</v>
      </c>
      <c r="I518" s="8" t="s">
        <v>1573</v>
      </c>
      <c r="K518" s="51" t="s">
        <v>179</v>
      </c>
      <c r="M518" s="2" t="s">
        <v>823</v>
      </c>
      <c r="N518" s="18" t="s">
        <v>1197</v>
      </c>
      <c r="O518" s="18" t="s">
        <v>775</v>
      </c>
    </row>
    <row r="519" spans="1:17" ht="63.75" x14ac:dyDescent="0.2">
      <c r="A519" s="1">
        <v>505</v>
      </c>
      <c r="B519" s="18" t="s">
        <v>180</v>
      </c>
      <c r="C519" s="18" t="s">
        <v>1518</v>
      </c>
      <c r="G519" s="9" t="s">
        <v>1339</v>
      </c>
      <c r="H519" s="4" t="s">
        <v>234</v>
      </c>
      <c r="I519" s="8" t="s">
        <v>953</v>
      </c>
      <c r="K519" s="51" t="s">
        <v>179</v>
      </c>
      <c r="M519" s="2" t="s">
        <v>823</v>
      </c>
      <c r="N519" s="18" t="s">
        <v>1197</v>
      </c>
      <c r="O519" s="18" t="s">
        <v>495</v>
      </c>
      <c r="P519" s="18" t="s">
        <v>1521</v>
      </c>
    </row>
    <row r="520" spans="1:17" ht="63.75" x14ac:dyDescent="0.2">
      <c r="A520" s="1">
        <v>506</v>
      </c>
      <c r="B520" s="18" t="s">
        <v>180</v>
      </c>
      <c r="C520" s="18" t="s">
        <v>1522</v>
      </c>
      <c r="G520" s="9" t="s">
        <v>1339</v>
      </c>
      <c r="H520" s="4" t="s">
        <v>234</v>
      </c>
      <c r="I520" s="8" t="s">
        <v>953</v>
      </c>
      <c r="K520" s="51" t="s">
        <v>179</v>
      </c>
      <c r="M520" s="2" t="s">
        <v>823</v>
      </c>
      <c r="N520" s="18" t="s">
        <v>1197</v>
      </c>
      <c r="O520" s="18" t="s">
        <v>495</v>
      </c>
      <c r="P520" s="18" t="s">
        <v>1521</v>
      </c>
    </row>
    <row r="521" spans="1:17" s="2" customFormat="1" ht="51" x14ac:dyDescent="0.2">
      <c r="A521" s="1">
        <v>507</v>
      </c>
      <c r="B521" s="18" t="s">
        <v>180</v>
      </c>
      <c r="C521" s="18" t="s">
        <v>241</v>
      </c>
      <c r="D521" s="18"/>
      <c r="E521" s="18"/>
      <c r="F521" s="18"/>
      <c r="G521" s="9" t="s">
        <v>1339</v>
      </c>
      <c r="H521" s="4" t="s">
        <v>234</v>
      </c>
      <c r="I521" s="8" t="s">
        <v>111</v>
      </c>
      <c r="J521" s="8"/>
      <c r="K521" s="51" t="s">
        <v>179</v>
      </c>
      <c r="L521" s="18"/>
      <c r="M521" s="2" t="s">
        <v>823</v>
      </c>
      <c r="N521" s="18" t="s">
        <v>1197</v>
      </c>
      <c r="O521" s="18" t="s">
        <v>495</v>
      </c>
      <c r="P521" s="18" t="s">
        <v>1528</v>
      </c>
      <c r="Q521" s="7"/>
    </row>
    <row r="522" spans="1:17" ht="51" x14ac:dyDescent="0.2">
      <c r="A522" s="1">
        <v>508</v>
      </c>
      <c r="B522" s="18" t="s">
        <v>180</v>
      </c>
      <c r="C522" s="18" t="s">
        <v>1524</v>
      </c>
      <c r="G522" s="9" t="s">
        <v>1339</v>
      </c>
      <c r="H522" s="4" t="s">
        <v>234</v>
      </c>
      <c r="I522" s="8" t="s">
        <v>953</v>
      </c>
      <c r="K522" s="51" t="s">
        <v>179</v>
      </c>
      <c r="M522" s="2" t="s">
        <v>823</v>
      </c>
      <c r="N522" s="18" t="s">
        <v>1197</v>
      </c>
      <c r="O522" s="18" t="s">
        <v>495</v>
      </c>
      <c r="P522" s="18" t="s">
        <v>1523</v>
      </c>
    </row>
    <row r="523" spans="1:17" s="2" customFormat="1" ht="51" x14ac:dyDescent="0.2">
      <c r="A523" s="1">
        <v>509</v>
      </c>
      <c r="B523" s="18" t="s">
        <v>180</v>
      </c>
      <c r="C523" s="18" t="s">
        <v>249</v>
      </c>
      <c r="D523" s="18"/>
      <c r="E523" s="18"/>
      <c r="F523" s="18"/>
      <c r="G523" s="9" t="s">
        <v>1339</v>
      </c>
      <c r="H523" s="4" t="s">
        <v>234</v>
      </c>
      <c r="I523" s="8" t="s">
        <v>953</v>
      </c>
      <c r="J523" s="8"/>
      <c r="K523" s="51" t="s">
        <v>179</v>
      </c>
      <c r="L523" s="18"/>
      <c r="M523" s="2" t="s">
        <v>823</v>
      </c>
      <c r="N523" s="18" t="s">
        <v>1197</v>
      </c>
      <c r="O523" s="18" t="s">
        <v>495</v>
      </c>
      <c r="P523" s="18"/>
      <c r="Q523" s="7"/>
    </row>
    <row r="524" spans="1:17" ht="51" x14ac:dyDescent="0.2">
      <c r="A524" s="1">
        <v>510</v>
      </c>
      <c r="B524" s="18" t="s">
        <v>180</v>
      </c>
      <c r="C524" s="18" t="s">
        <v>496</v>
      </c>
      <c r="G524" s="9" t="s">
        <v>1339</v>
      </c>
      <c r="H524" s="4" t="s">
        <v>234</v>
      </c>
      <c r="I524" s="8" t="s">
        <v>953</v>
      </c>
      <c r="K524" s="51" t="s">
        <v>179</v>
      </c>
      <c r="M524" s="2" t="s">
        <v>823</v>
      </c>
      <c r="N524" s="18" t="s">
        <v>1197</v>
      </c>
      <c r="O524" s="18" t="s">
        <v>495</v>
      </c>
    </row>
    <row r="525" spans="1:17" s="2" customFormat="1" ht="51" x14ac:dyDescent="0.2">
      <c r="A525" s="1">
        <v>511</v>
      </c>
      <c r="B525" s="18" t="s">
        <v>180</v>
      </c>
      <c r="C525" s="18" t="s">
        <v>497</v>
      </c>
      <c r="D525" s="18"/>
      <c r="E525" s="18"/>
      <c r="F525" s="18"/>
      <c r="G525" s="9" t="s">
        <v>1339</v>
      </c>
      <c r="H525" s="4" t="s">
        <v>234</v>
      </c>
      <c r="I525" s="8" t="s">
        <v>953</v>
      </c>
      <c r="J525" s="8"/>
      <c r="K525" s="51" t="s">
        <v>179</v>
      </c>
      <c r="L525" s="18"/>
      <c r="M525" s="2" t="s">
        <v>823</v>
      </c>
      <c r="N525" s="18" t="s">
        <v>1197</v>
      </c>
      <c r="O525" s="18" t="s">
        <v>495</v>
      </c>
      <c r="P525" s="18"/>
      <c r="Q525" s="7"/>
    </row>
    <row r="526" spans="1:17" s="2" customFormat="1" ht="51" x14ac:dyDescent="0.2">
      <c r="A526" s="1">
        <v>512</v>
      </c>
      <c r="B526" s="18" t="s">
        <v>180</v>
      </c>
      <c r="C526" s="18" t="s">
        <v>773</v>
      </c>
      <c r="D526" s="18"/>
      <c r="E526" s="18"/>
      <c r="F526" s="18"/>
      <c r="G526" s="9" t="s">
        <v>1339</v>
      </c>
      <c r="H526" s="4" t="s">
        <v>234</v>
      </c>
      <c r="I526" s="8" t="s">
        <v>972</v>
      </c>
      <c r="J526" s="8"/>
      <c r="K526" s="51" t="s">
        <v>179</v>
      </c>
      <c r="L526" s="18"/>
      <c r="M526" s="2" t="s">
        <v>823</v>
      </c>
      <c r="N526" s="18" t="s">
        <v>1197</v>
      </c>
      <c r="O526" s="18" t="s">
        <v>772</v>
      </c>
      <c r="P526" s="18" t="s">
        <v>771</v>
      </c>
      <c r="Q526" s="7"/>
    </row>
    <row r="527" spans="1:17" s="2" customFormat="1" ht="51" x14ac:dyDescent="0.2">
      <c r="A527" s="1">
        <v>513</v>
      </c>
      <c r="B527" s="18" t="s">
        <v>180</v>
      </c>
      <c r="C527" s="18" t="s">
        <v>774</v>
      </c>
      <c r="D527" s="18"/>
      <c r="E527" s="18"/>
      <c r="F527" s="18"/>
      <c r="G527" s="9" t="s">
        <v>1339</v>
      </c>
      <c r="H527" s="4" t="s">
        <v>234</v>
      </c>
      <c r="I527" s="8" t="s">
        <v>972</v>
      </c>
      <c r="J527" s="8"/>
      <c r="K527" s="51" t="s">
        <v>179</v>
      </c>
      <c r="L527" s="18"/>
      <c r="M527" s="2" t="s">
        <v>823</v>
      </c>
      <c r="N527" s="18" t="s">
        <v>1197</v>
      </c>
      <c r="O527" s="18" t="s">
        <v>772</v>
      </c>
      <c r="P527" s="18" t="s">
        <v>771</v>
      </c>
      <c r="Q527" s="7"/>
    </row>
    <row r="528" spans="1:17" s="2" customFormat="1" ht="51" x14ac:dyDescent="0.2">
      <c r="A528" s="1">
        <v>514</v>
      </c>
      <c r="B528" s="18" t="s">
        <v>180</v>
      </c>
      <c r="C528" s="18" t="s">
        <v>1484</v>
      </c>
      <c r="D528" s="18"/>
      <c r="E528" s="18"/>
      <c r="F528" s="18"/>
      <c r="G528" s="9" t="s">
        <v>1339</v>
      </c>
      <c r="H528" s="4" t="s">
        <v>234</v>
      </c>
      <c r="I528" s="8" t="s">
        <v>1194</v>
      </c>
      <c r="J528" s="8"/>
      <c r="K528" s="51" t="s">
        <v>179</v>
      </c>
      <c r="L528" s="18"/>
      <c r="M528" s="2" t="s">
        <v>823</v>
      </c>
      <c r="N528" s="18" t="s">
        <v>1197</v>
      </c>
      <c r="O528" s="18" t="s">
        <v>726</v>
      </c>
      <c r="P528" s="18" t="s">
        <v>1485</v>
      </c>
      <c r="Q528" s="7"/>
    </row>
    <row r="529" spans="1:17" s="2" customFormat="1" ht="51" x14ac:dyDescent="0.2">
      <c r="A529" s="1">
        <v>515</v>
      </c>
      <c r="B529" s="18" t="s">
        <v>180</v>
      </c>
      <c r="C529" s="18" t="s">
        <v>728</v>
      </c>
      <c r="D529" s="18"/>
      <c r="E529" s="18"/>
      <c r="F529" s="18"/>
      <c r="G529" s="9" t="s">
        <v>1339</v>
      </c>
      <c r="H529" s="4" t="s">
        <v>234</v>
      </c>
      <c r="I529" s="8" t="s">
        <v>1194</v>
      </c>
      <c r="J529" s="8"/>
      <c r="K529" s="51" t="s">
        <v>179</v>
      </c>
      <c r="L529" s="18"/>
      <c r="M529" s="2" t="s">
        <v>823</v>
      </c>
      <c r="N529" s="18" t="s">
        <v>1197</v>
      </c>
      <c r="O529" s="18" t="s">
        <v>726</v>
      </c>
      <c r="P529" s="18" t="s">
        <v>1485</v>
      </c>
      <c r="Q529" s="7"/>
    </row>
    <row r="530" spans="1:17" s="2" customFormat="1" ht="51" x14ac:dyDescent="0.2">
      <c r="A530" s="1">
        <v>516</v>
      </c>
      <c r="B530" s="18" t="s">
        <v>180</v>
      </c>
      <c r="C530" s="18" t="s">
        <v>727</v>
      </c>
      <c r="D530" s="18"/>
      <c r="E530" s="18"/>
      <c r="F530" s="18"/>
      <c r="G530" s="9" t="s">
        <v>1339</v>
      </c>
      <c r="H530" s="4" t="s">
        <v>234</v>
      </c>
      <c r="I530" s="8" t="s">
        <v>572</v>
      </c>
      <c r="J530" s="8"/>
      <c r="K530" s="51" t="s">
        <v>179</v>
      </c>
      <c r="L530" s="18"/>
      <c r="M530" s="2" t="s">
        <v>823</v>
      </c>
      <c r="N530" s="18" t="s">
        <v>1197</v>
      </c>
      <c r="O530" s="18" t="s">
        <v>726</v>
      </c>
      <c r="P530" s="18" t="s">
        <v>1485</v>
      </c>
      <c r="Q530" s="7"/>
    </row>
    <row r="531" spans="1:17" s="2" customFormat="1" ht="51" x14ac:dyDescent="0.2">
      <c r="A531" s="1">
        <v>517</v>
      </c>
      <c r="B531" s="18" t="s">
        <v>180</v>
      </c>
      <c r="C531" s="18" t="s">
        <v>1488</v>
      </c>
      <c r="D531" s="18"/>
      <c r="E531" s="18"/>
      <c r="F531" s="18"/>
      <c r="G531" s="9" t="s">
        <v>1339</v>
      </c>
      <c r="H531" s="4" t="s">
        <v>234</v>
      </c>
      <c r="I531" s="8" t="s">
        <v>775</v>
      </c>
      <c r="J531" s="8"/>
      <c r="K531" s="51" t="s">
        <v>179</v>
      </c>
      <c r="L531" s="18"/>
      <c r="M531" s="2" t="s">
        <v>823</v>
      </c>
      <c r="N531" s="18" t="s">
        <v>1197</v>
      </c>
      <c r="O531" s="18" t="s">
        <v>726</v>
      </c>
      <c r="P531" s="18" t="s">
        <v>1487</v>
      </c>
      <c r="Q531" s="7"/>
    </row>
    <row r="532" spans="1:17" s="2" customFormat="1" ht="51" x14ac:dyDescent="0.2">
      <c r="A532" s="1">
        <v>518</v>
      </c>
      <c r="B532" s="18" t="s">
        <v>180</v>
      </c>
      <c r="C532" s="18" t="s">
        <v>1486</v>
      </c>
      <c r="D532" s="18"/>
      <c r="E532" s="18"/>
      <c r="F532" s="18"/>
      <c r="G532" s="9" t="s">
        <v>1339</v>
      </c>
      <c r="H532" s="4" t="s">
        <v>234</v>
      </c>
      <c r="I532" s="8" t="s">
        <v>572</v>
      </c>
      <c r="J532" s="8"/>
      <c r="K532" s="51" t="s">
        <v>179</v>
      </c>
      <c r="L532" s="18"/>
      <c r="M532" s="2" t="s">
        <v>823</v>
      </c>
      <c r="N532" s="18" t="s">
        <v>1197</v>
      </c>
      <c r="O532" s="18" t="s">
        <v>726</v>
      </c>
      <c r="P532" s="18" t="s">
        <v>1486</v>
      </c>
      <c r="Q532" s="7"/>
    </row>
    <row r="533" spans="1:17" s="2" customFormat="1" ht="51" x14ac:dyDescent="0.2">
      <c r="A533" s="1">
        <v>519</v>
      </c>
      <c r="B533" s="18" t="s">
        <v>180</v>
      </c>
      <c r="C533" s="18" t="s">
        <v>545</v>
      </c>
      <c r="D533" s="18"/>
      <c r="E533" s="18"/>
      <c r="F533" s="18"/>
      <c r="G533" s="9" t="s">
        <v>1339</v>
      </c>
      <c r="H533" s="4" t="s">
        <v>234</v>
      </c>
      <c r="I533" s="8" t="s">
        <v>726</v>
      </c>
      <c r="J533" s="8"/>
      <c r="K533" s="51" t="s">
        <v>179</v>
      </c>
      <c r="L533" s="18"/>
      <c r="M533" s="2" t="s">
        <v>823</v>
      </c>
      <c r="N533" s="18" t="s">
        <v>1197</v>
      </c>
      <c r="O533" s="18" t="s">
        <v>726</v>
      </c>
      <c r="P533" s="18" t="s">
        <v>242</v>
      </c>
      <c r="Q533" s="7"/>
    </row>
    <row r="534" spans="1:17" s="2" customFormat="1" ht="51" x14ac:dyDescent="0.2">
      <c r="A534" s="1">
        <v>520</v>
      </c>
      <c r="B534" s="18" t="s">
        <v>180</v>
      </c>
      <c r="C534" s="18" t="s">
        <v>494</v>
      </c>
      <c r="D534" s="18"/>
      <c r="E534" s="18"/>
      <c r="F534" s="18"/>
      <c r="G534" s="9" t="s">
        <v>1339</v>
      </c>
      <c r="H534" s="4" t="s">
        <v>234</v>
      </c>
      <c r="I534" s="8" t="s">
        <v>571</v>
      </c>
      <c r="J534" s="8"/>
      <c r="K534" s="51" t="s">
        <v>179</v>
      </c>
      <c r="L534" s="18"/>
      <c r="M534" s="2" t="s">
        <v>823</v>
      </c>
      <c r="N534" s="18" t="s">
        <v>1197</v>
      </c>
      <c r="O534" s="18" t="s">
        <v>726</v>
      </c>
      <c r="P534" s="18" t="s">
        <v>493</v>
      </c>
      <c r="Q534" s="7"/>
    </row>
    <row r="535" spans="1:17" s="2" customFormat="1" ht="51" x14ac:dyDescent="0.2">
      <c r="A535" s="1">
        <v>521</v>
      </c>
      <c r="B535" s="18" t="s">
        <v>180</v>
      </c>
      <c r="C535" s="18" t="s">
        <v>1526</v>
      </c>
      <c r="D535" s="18"/>
      <c r="E535" s="18"/>
      <c r="F535" s="18"/>
      <c r="G535" s="9" t="s">
        <v>1339</v>
      </c>
      <c r="H535" s="4" t="s">
        <v>234</v>
      </c>
      <c r="I535" s="8" t="s">
        <v>953</v>
      </c>
      <c r="J535" s="8"/>
      <c r="K535" s="51" t="s">
        <v>179</v>
      </c>
      <c r="L535" s="18"/>
      <c r="M535" s="2" t="s">
        <v>823</v>
      </c>
      <c r="N535" s="18" t="s">
        <v>1197</v>
      </c>
      <c r="O535" s="18" t="s">
        <v>1525</v>
      </c>
      <c r="P535" s="18"/>
      <c r="Q535" s="7"/>
    </row>
    <row r="536" spans="1:17" ht="51" x14ac:dyDescent="0.2">
      <c r="A536" s="1">
        <v>522</v>
      </c>
      <c r="B536" s="18" t="s">
        <v>180</v>
      </c>
      <c r="C536" s="18" t="s">
        <v>1527</v>
      </c>
      <c r="G536" s="9" t="s">
        <v>1339</v>
      </c>
      <c r="H536" s="4" t="s">
        <v>234</v>
      </c>
      <c r="I536" s="8" t="s">
        <v>111</v>
      </c>
      <c r="K536" s="51" t="s">
        <v>179</v>
      </c>
      <c r="M536" s="2" t="s">
        <v>823</v>
      </c>
      <c r="N536" s="18" t="s">
        <v>1197</v>
      </c>
      <c r="O536" s="18" t="s">
        <v>1525</v>
      </c>
    </row>
    <row r="537" spans="1:17" ht="51" x14ac:dyDescent="0.2">
      <c r="A537" s="1">
        <v>523</v>
      </c>
      <c r="B537" s="18" t="s">
        <v>867</v>
      </c>
      <c r="C537" s="18" t="s">
        <v>1144</v>
      </c>
      <c r="G537" s="8" t="s">
        <v>1334</v>
      </c>
      <c r="H537" s="2" t="s">
        <v>226</v>
      </c>
      <c r="I537" s="8" t="s">
        <v>956</v>
      </c>
      <c r="K537" s="51" t="s">
        <v>866</v>
      </c>
      <c r="L537" s="27"/>
      <c r="M537" s="4" t="s">
        <v>823</v>
      </c>
      <c r="N537" s="18" t="s">
        <v>868</v>
      </c>
      <c r="O537" s="18" t="s">
        <v>1144</v>
      </c>
    </row>
    <row r="538" spans="1:17" ht="51" x14ac:dyDescent="0.2">
      <c r="A538" s="1">
        <v>524</v>
      </c>
      <c r="B538" s="18" t="s">
        <v>867</v>
      </c>
      <c r="C538" s="18" t="s">
        <v>1145</v>
      </c>
      <c r="G538" s="8" t="s">
        <v>1334</v>
      </c>
      <c r="H538" s="2" t="s">
        <v>226</v>
      </c>
      <c r="I538" s="8" t="s">
        <v>956</v>
      </c>
      <c r="K538" s="51" t="s">
        <v>866</v>
      </c>
      <c r="L538" s="27"/>
      <c r="M538" s="4" t="s">
        <v>823</v>
      </c>
      <c r="N538" s="18" t="s">
        <v>868</v>
      </c>
      <c r="O538" s="18" t="s">
        <v>1144</v>
      </c>
    </row>
    <row r="539" spans="1:17" ht="51" x14ac:dyDescent="0.2">
      <c r="A539" s="1">
        <v>525</v>
      </c>
      <c r="B539" s="18" t="s">
        <v>867</v>
      </c>
      <c r="C539" s="18" t="s">
        <v>1407</v>
      </c>
      <c r="G539" s="8" t="s">
        <v>1334</v>
      </c>
      <c r="H539" s="2" t="s">
        <v>226</v>
      </c>
      <c r="I539" s="8" t="s">
        <v>1179</v>
      </c>
      <c r="K539" s="51" t="s">
        <v>866</v>
      </c>
      <c r="L539" s="27"/>
      <c r="M539" s="4" t="s">
        <v>823</v>
      </c>
      <c r="N539" s="18" t="s">
        <v>868</v>
      </c>
      <c r="O539" s="18" t="s">
        <v>1144</v>
      </c>
    </row>
    <row r="540" spans="1:17" ht="51" x14ac:dyDescent="0.2">
      <c r="A540" s="1">
        <v>526</v>
      </c>
      <c r="B540" s="18" t="s">
        <v>867</v>
      </c>
      <c r="C540" s="18" t="s">
        <v>1146</v>
      </c>
      <c r="G540" s="8" t="s">
        <v>1334</v>
      </c>
      <c r="H540" s="2" t="s">
        <v>226</v>
      </c>
      <c r="I540" s="8" t="s">
        <v>956</v>
      </c>
      <c r="K540" s="51" t="s">
        <v>866</v>
      </c>
      <c r="L540" s="27"/>
      <c r="M540" s="4" t="s">
        <v>823</v>
      </c>
      <c r="N540" s="18" t="s">
        <v>868</v>
      </c>
      <c r="O540" s="18" t="s">
        <v>1144</v>
      </c>
    </row>
    <row r="541" spans="1:17" s="2" customFormat="1" ht="51" x14ac:dyDescent="0.2">
      <c r="A541" s="1">
        <v>527</v>
      </c>
      <c r="B541" s="18" t="s">
        <v>867</v>
      </c>
      <c r="C541" s="18" t="s">
        <v>1141</v>
      </c>
      <c r="D541" s="18"/>
      <c r="E541" s="18"/>
      <c r="F541" s="18"/>
      <c r="G541" s="8" t="s">
        <v>1334</v>
      </c>
      <c r="H541" s="4" t="s">
        <v>237</v>
      </c>
      <c r="I541" s="8" t="s">
        <v>104</v>
      </c>
      <c r="J541" s="8"/>
      <c r="K541" s="51" t="s">
        <v>866</v>
      </c>
      <c r="L541" s="27"/>
      <c r="M541" s="4" t="s">
        <v>823</v>
      </c>
      <c r="N541" s="18" t="s">
        <v>868</v>
      </c>
      <c r="O541" s="18" t="s">
        <v>1104</v>
      </c>
      <c r="P541" s="18"/>
      <c r="Q541" s="7"/>
    </row>
    <row r="542" spans="1:17" s="2" customFormat="1" ht="51" x14ac:dyDescent="0.2">
      <c r="A542" s="1">
        <v>528</v>
      </c>
      <c r="B542" s="18" t="s">
        <v>867</v>
      </c>
      <c r="C542" s="18" t="s">
        <v>1104</v>
      </c>
      <c r="D542" s="18"/>
      <c r="E542" s="18"/>
      <c r="F542" s="18"/>
      <c r="G542" s="8" t="s">
        <v>1334</v>
      </c>
      <c r="H542" s="4" t="s">
        <v>237</v>
      </c>
      <c r="I542" s="8" t="s">
        <v>1162</v>
      </c>
      <c r="J542" s="8"/>
      <c r="K542" s="51" t="s">
        <v>866</v>
      </c>
      <c r="L542" s="27"/>
      <c r="M542" s="4" t="s">
        <v>823</v>
      </c>
      <c r="N542" s="18" t="s">
        <v>868</v>
      </c>
      <c r="O542" s="18" t="s">
        <v>1104</v>
      </c>
      <c r="P542" s="18"/>
      <c r="Q542" s="7"/>
    </row>
    <row r="543" spans="1:17" ht="51" x14ac:dyDescent="0.2">
      <c r="A543" s="1">
        <v>529</v>
      </c>
      <c r="B543" s="18" t="s">
        <v>867</v>
      </c>
      <c r="C543" s="18" t="s">
        <v>1142</v>
      </c>
      <c r="G543" s="8" t="s">
        <v>1334</v>
      </c>
      <c r="H543" s="4" t="s">
        <v>234</v>
      </c>
      <c r="I543" s="8" t="s">
        <v>1185</v>
      </c>
      <c r="K543" s="51" t="s">
        <v>866</v>
      </c>
      <c r="L543" s="27"/>
      <c r="M543" s="4" t="s">
        <v>823</v>
      </c>
      <c r="N543" s="18" t="s">
        <v>868</v>
      </c>
      <c r="O543" s="18" t="s">
        <v>1104</v>
      </c>
    </row>
    <row r="544" spans="1:17" ht="51" x14ac:dyDescent="0.2">
      <c r="A544" s="1">
        <v>530</v>
      </c>
      <c r="B544" s="18" t="s">
        <v>867</v>
      </c>
      <c r="C544" s="18" t="s">
        <v>1143</v>
      </c>
      <c r="G544" s="8" t="s">
        <v>1334</v>
      </c>
      <c r="H544" s="4" t="s">
        <v>237</v>
      </c>
      <c r="I544" s="8" t="s">
        <v>1162</v>
      </c>
      <c r="K544" s="51" t="s">
        <v>866</v>
      </c>
      <c r="L544" s="27"/>
      <c r="M544" s="4" t="s">
        <v>823</v>
      </c>
      <c r="N544" s="18" t="s">
        <v>868</v>
      </c>
      <c r="O544" s="18" t="s">
        <v>1104</v>
      </c>
    </row>
    <row r="545" spans="1:17" ht="51" x14ac:dyDescent="0.2">
      <c r="A545" s="1">
        <v>531</v>
      </c>
      <c r="B545" s="18" t="s">
        <v>867</v>
      </c>
      <c r="C545" s="18" t="s">
        <v>1094</v>
      </c>
      <c r="G545" s="8" t="s">
        <v>1334</v>
      </c>
      <c r="H545" s="4" t="s">
        <v>237</v>
      </c>
      <c r="I545" s="8" t="s">
        <v>104</v>
      </c>
      <c r="K545" s="51" t="s">
        <v>866</v>
      </c>
      <c r="L545" s="27"/>
      <c r="M545" s="4" t="s">
        <v>823</v>
      </c>
      <c r="N545" s="18" t="s">
        <v>868</v>
      </c>
      <c r="O545" s="18" t="s">
        <v>417</v>
      </c>
    </row>
    <row r="546" spans="1:17" ht="51" x14ac:dyDescent="0.2">
      <c r="A546" s="1">
        <v>532</v>
      </c>
      <c r="B546" s="18" t="s">
        <v>867</v>
      </c>
      <c r="C546" s="18" t="s">
        <v>1091</v>
      </c>
      <c r="G546" s="8" t="s">
        <v>1334</v>
      </c>
      <c r="H546" s="4" t="s">
        <v>237</v>
      </c>
      <c r="I546" s="8" t="s">
        <v>978</v>
      </c>
      <c r="K546" s="51" t="s">
        <v>866</v>
      </c>
      <c r="L546" s="27"/>
      <c r="M546" s="4" t="s">
        <v>823</v>
      </c>
      <c r="N546" s="18" t="s">
        <v>868</v>
      </c>
      <c r="O546" s="18" t="s">
        <v>417</v>
      </c>
    </row>
    <row r="547" spans="1:17" s="2" customFormat="1" ht="51" x14ac:dyDescent="0.2">
      <c r="A547" s="1">
        <v>533</v>
      </c>
      <c r="B547" s="18" t="s">
        <v>867</v>
      </c>
      <c r="C547" s="18" t="s">
        <v>1095</v>
      </c>
      <c r="D547" s="18"/>
      <c r="E547" s="18"/>
      <c r="F547" s="18"/>
      <c r="G547" s="8" t="s">
        <v>1334</v>
      </c>
      <c r="H547" s="2" t="s">
        <v>236</v>
      </c>
      <c r="I547" s="8" t="s">
        <v>565</v>
      </c>
      <c r="J547" s="8"/>
      <c r="K547" s="51" t="s">
        <v>866</v>
      </c>
      <c r="L547" s="27"/>
      <c r="M547" s="4" t="s">
        <v>823</v>
      </c>
      <c r="N547" s="18" t="s">
        <v>868</v>
      </c>
      <c r="O547" s="18" t="s">
        <v>417</v>
      </c>
      <c r="P547" s="18"/>
      <c r="Q547" s="7"/>
    </row>
    <row r="548" spans="1:17" s="2" customFormat="1" ht="51" x14ac:dyDescent="0.2">
      <c r="A548" s="1">
        <v>534</v>
      </c>
      <c r="B548" s="18" t="s">
        <v>867</v>
      </c>
      <c r="C548" s="18" t="s">
        <v>1092</v>
      </c>
      <c r="D548" s="18"/>
      <c r="E548" s="18"/>
      <c r="F548" s="18"/>
      <c r="G548" s="8" t="s">
        <v>1334</v>
      </c>
      <c r="H548" s="4" t="s">
        <v>237</v>
      </c>
      <c r="I548" s="8" t="s">
        <v>978</v>
      </c>
      <c r="J548" s="8"/>
      <c r="K548" s="51" t="s">
        <v>866</v>
      </c>
      <c r="L548" s="27"/>
      <c r="M548" s="4" t="s">
        <v>823</v>
      </c>
      <c r="N548" s="18" t="s">
        <v>868</v>
      </c>
      <c r="O548" s="18" t="s">
        <v>417</v>
      </c>
      <c r="P548" s="18"/>
      <c r="Q548" s="7"/>
    </row>
    <row r="549" spans="1:17" s="2" customFormat="1" ht="51" x14ac:dyDescent="0.2">
      <c r="A549" s="1">
        <v>535</v>
      </c>
      <c r="B549" s="18" t="s">
        <v>867</v>
      </c>
      <c r="C549" s="18" t="s">
        <v>871</v>
      </c>
      <c r="D549" s="18"/>
      <c r="E549" s="18"/>
      <c r="F549" s="18"/>
      <c r="G549" s="8" t="s">
        <v>1334</v>
      </c>
      <c r="H549" s="4" t="s">
        <v>237</v>
      </c>
      <c r="I549" s="8" t="s">
        <v>1343</v>
      </c>
      <c r="J549" s="8"/>
      <c r="K549" s="51" t="s">
        <v>866</v>
      </c>
      <c r="L549" s="27"/>
      <c r="M549" s="4" t="s">
        <v>823</v>
      </c>
      <c r="N549" s="18" t="s">
        <v>868</v>
      </c>
      <c r="O549" s="18" t="s">
        <v>417</v>
      </c>
      <c r="P549" s="18"/>
      <c r="Q549" s="7"/>
    </row>
    <row r="550" spans="1:17" ht="51" x14ac:dyDescent="0.2">
      <c r="A550" s="1">
        <v>536</v>
      </c>
      <c r="B550" s="18" t="s">
        <v>867</v>
      </c>
      <c r="C550" s="18" t="s">
        <v>869</v>
      </c>
      <c r="G550" s="8" t="s">
        <v>1334</v>
      </c>
      <c r="H550" s="4" t="s">
        <v>237</v>
      </c>
      <c r="I550" s="8" t="s">
        <v>1345</v>
      </c>
      <c r="K550" s="51" t="s">
        <v>866</v>
      </c>
      <c r="L550" s="27"/>
      <c r="M550" s="4" t="s">
        <v>823</v>
      </c>
      <c r="N550" s="18" t="s">
        <v>868</v>
      </c>
      <c r="O550" s="18" t="s">
        <v>417</v>
      </c>
    </row>
    <row r="551" spans="1:17" ht="51" x14ac:dyDescent="0.2">
      <c r="A551" s="1">
        <v>537</v>
      </c>
      <c r="B551" s="18" t="s">
        <v>867</v>
      </c>
      <c r="C551" s="18" t="s">
        <v>1093</v>
      </c>
      <c r="G551" s="8" t="s">
        <v>1334</v>
      </c>
      <c r="H551" s="2" t="s">
        <v>236</v>
      </c>
      <c r="I551" s="8" t="s">
        <v>880</v>
      </c>
      <c r="K551" s="51" t="s">
        <v>866</v>
      </c>
      <c r="L551" s="27"/>
      <c r="M551" s="4" t="s">
        <v>823</v>
      </c>
      <c r="N551" s="18" t="s">
        <v>868</v>
      </c>
      <c r="O551" s="18" t="s">
        <v>417</v>
      </c>
    </row>
    <row r="552" spans="1:17" s="2" customFormat="1" ht="51" x14ac:dyDescent="0.2">
      <c r="A552" s="1">
        <v>538</v>
      </c>
      <c r="B552" s="18" t="s">
        <v>867</v>
      </c>
      <c r="C552" s="18" t="s">
        <v>1096</v>
      </c>
      <c r="D552" s="18"/>
      <c r="E552" s="18"/>
      <c r="F552" s="18"/>
      <c r="G552" s="8" t="s">
        <v>1334</v>
      </c>
      <c r="H552" s="2" t="s">
        <v>236</v>
      </c>
      <c r="I552" s="8" t="s">
        <v>1390</v>
      </c>
      <c r="J552" s="8"/>
      <c r="K552" s="51" t="s">
        <v>866</v>
      </c>
      <c r="L552" s="27"/>
      <c r="M552" s="4" t="s">
        <v>823</v>
      </c>
      <c r="N552" s="18" t="s">
        <v>868</v>
      </c>
      <c r="O552" s="18" t="s">
        <v>417</v>
      </c>
      <c r="P552" s="18"/>
      <c r="Q552" s="7"/>
    </row>
    <row r="553" spans="1:17" s="2" customFormat="1" ht="51" x14ac:dyDescent="0.2">
      <c r="A553" s="1">
        <v>539</v>
      </c>
      <c r="B553" s="18" t="s">
        <v>867</v>
      </c>
      <c r="C553" s="18" t="s">
        <v>1098</v>
      </c>
      <c r="D553" s="18"/>
      <c r="E553" s="18"/>
      <c r="F553" s="18"/>
      <c r="G553" s="8" t="s">
        <v>1335</v>
      </c>
      <c r="H553" s="4" t="s">
        <v>234</v>
      </c>
      <c r="I553" s="8" t="s">
        <v>1036</v>
      </c>
      <c r="J553" s="8"/>
      <c r="K553" s="51" t="s">
        <v>866</v>
      </c>
      <c r="L553" s="27"/>
      <c r="M553" s="4" t="s">
        <v>823</v>
      </c>
      <c r="N553" s="18" t="s">
        <v>868</v>
      </c>
      <c r="O553" s="18" t="s">
        <v>417</v>
      </c>
      <c r="P553" s="18"/>
      <c r="Q553" s="7"/>
    </row>
    <row r="554" spans="1:17" ht="51" x14ac:dyDescent="0.2">
      <c r="A554" s="1">
        <v>540</v>
      </c>
      <c r="B554" s="18" t="s">
        <v>867</v>
      </c>
      <c r="C554" s="18" t="s">
        <v>1097</v>
      </c>
      <c r="G554" s="8" t="s">
        <v>1335</v>
      </c>
      <c r="H554" s="4" t="s">
        <v>234</v>
      </c>
      <c r="I554" s="3" t="s">
        <v>1038</v>
      </c>
      <c r="J554" s="3"/>
      <c r="K554" s="51" t="s">
        <v>866</v>
      </c>
      <c r="L554" s="27"/>
      <c r="M554" s="4" t="s">
        <v>823</v>
      </c>
      <c r="N554" s="18" t="s">
        <v>868</v>
      </c>
      <c r="O554" s="18" t="s">
        <v>417</v>
      </c>
    </row>
    <row r="555" spans="1:17" ht="51" x14ac:dyDescent="0.2">
      <c r="A555" s="1">
        <v>541</v>
      </c>
      <c r="B555" s="18" t="s">
        <v>867</v>
      </c>
      <c r="C555" s="18" t="s">
        <v>870</v>
      </c>
      <c r="G555" s="8" t="s">
        <v>1334</v>
      </c>
      <c r="H555" s="4" t="s">
        <v>237</v>
      </c>
      <c r="I555" s="8" t="s">
        <v>1347</v>
      </c>
      <c r="K555" s="51" t="s">
        <v>866</v>
      </c>
      <c r="L555" s="27"/>
      <c r="M555" s="4" t="s">
        <v>823</v>
      </c>
      <c r="N555" s="18" t="s">
        <v>868</v>
      </c>
      <c r="O555" s="18" t="s">
        <v>417</v>
      </c>
    </row>
    <row r="556" spans="1:17" s="2" customFormat="1" ht="51" x14ac:dyDescent="0.2">
      <c r="A556" s="1">
        <v>542</v>
      </c>
      <c r="B556" s="18" t="s">
        <v>867</v>
      </c>
      <c r="C556" s="18" t="s">
        <v>258</v>
      </c>
      <c r="D556" s="18"/>
      <c r="E556" s="18"/>
      <c r="F556" s="18"/>
      <c r="G556" s="8" t="s">
        <v>1335</v>
      </c>
      <c r="H556" s="4" t="s">
        <v>234</v>
      </c>
      <c r="I556" s="8" t="s">
        <v>1185</v>
      </c>
      <c r="J556" s="8"/>
      <c r="K556" s="51" t="s">
        <v>866</v>
      </c>
      <c r="L556" s="27"/>
      <c r="M556" s="4" t="s">
        <v>823</v>
      </c>
      <c r="N556" s="18" t="s">
        <v>868</v>
      </c>
      <c r="O556" s="18" t="s">
        <v>255</v>
      </c>
      <c r="P556" s="18"/>
      <c r="Q556" s="7"/>
    </row>
    <row r="557" spans="1:17" ht="51" x14ac:dyDescent="0.2">
      <c r="A557" s="1">
        <v>543</v>
      </c>
      <c r="B557" s="18" t="s">
        <v>867</v>
      </c>
      <c r="C557" s="18" t="s">
        <v>256</v>
      </c>
      <c r="G557" s="8" t="s">
        <v>1334</v>
      </c>
      <c r="H557" s="2" t="s">
        <v>229</v>
      </c>
      <c r="I557" s="8" t="s">
        <v>977</v>
      </c>
      <c r="K557" s="51" t="s">
        <v>866</v>
      </c>
      <c r="L557" s="27"/>
      <c r="M557" s="4" t="s">
        <v>823</v>
      </c>
      <c r="N557" s="18" t="s">
        <v>868</v>
      </c>
      <c r="O557" s="18" t="s">
        <v>255</v>
      </c>
    </row>
    <row r="558" spans="1:17" ht="51" x14ac:dyDescent="0.2">
      <c r="A558" s="1">
        <v>544</v>
      </c>
      <c r="B558" s="18" t="s">
        <v>867</v>
      </c>
      <c r="C558" s="18" t="s">
        <v>255</v>
      </c>
      <c r="G558" s="8" t="s">
        <v>1334</v>
      </c>
      <c r="H558" s="4" t="s">
        <v>234</v>
      </c>
      <c r="I558" s="8" t="s">
        <v>1187</v>
      </c>
      <c r="K558" s="51" t="s">
        <v>866</v>
      </c>
      <c r="L558" s="27"/>
      <c r="M558" s="4" t="s">
        <v>823</v>
      </c>
      <c r="N558" s="18" t="s">
        <v>868</v>
      </c>
      <c r="O558" s="18" t="s">
        <v>255</v>
      </c>
    </row>
    <row r="559" spans="1:17" s="8" customFormat="1" ht="51" x14ac:dyDescent="0.2">
      <c r="A559" s="1">
        <v>545</v>
      </c>
      <c r="B559" s="18" t="s">
        <v>867</v>
      </c>
      <c r="C559" s="18" t="s">
        <v>257</v>
      </c>
      <c r="D559" s="18"/>
      <c r="E559" s="18"/>
      <c r="F559" s="18"/>
      <c r="G559" s="8" t="s">
        <v>1334</v>
      </c>
      <c r="H559" s="2" t="s">
        <v>230</v>
      </c>
      <c r="I559" s="8" t="s">
        <v>1053</v>
      </c>
      <c r="K559" s="51" t="s">
        <v>866</v>
      </c>
      <c r="L559" s="27"/>
      <c r="M559" s="4" t="s">
        <v>823</v>
      </c>
      <c r="N559" s="18" t="s">
        <v>868</v>
      </c>
      <c r="O559" s="18" t="s">
        <v>255</v>
      </c>
      <c r="P559" s="18"/>
      <c r="Q559" s="31"/>
    </row>
    <row r="560" spans="1:17" s="4" customFormat="1" ht="51" x14ac:dyDescent="0.2">
      <c r="A560" s="1">
        <v>546</v>
      </c>
      <c r="B560" s="18" t="s">
        <v>867</v>
      </c>
      <c r="C560" s="18" t="s">
        <v>1102</v>
      </c>
      <c r="D560" s="18"/>
      <c r="E560" s="18"/>
      <c r="F560" s="18"/>
      <c r="G560" s="8" t="s">
        <v>1334</v>
      </c>
      <c r="H560" s="2" t="s">
        <v>236</v>
      </c>
      <c r="I560" s="8" t="s">
        <v>564</v>
      </c>
      <c r="J560" s="8"/>
      <c r="K560" s="51" t="s">
        <v>866</v>
      </c>
      <c r="L560" s="27"/>
      <c r="M560" s="4" t="s">
        <v>823</v>
      </c>
      <c r="N560" s="18" t="s">
        <v>868</v>
      </c>
      <c r="O560" s="18" t="s">
        <v>1099</v>
      </c>
      <c r="P560" s="18"/>
      <c r="Q560" s="31"/>
    </row>
    <row r="561" spans="1:17" s="4" customFormat="1" ht="51" x14ac:dyDescent="0.2">
      <c r="A561" s="1">
        <v>547</v>
      </c>
      <c r="B561" s="18" t="s">
        <v>867</v>
      </c>
      <c r="C561" s="18" t="s">
        <v>1100</v>
      </c>
      <c r="D561" s="18"/>
      <c r="E561" s="18"/>
      <c r="F561" s="18"/>
      <c r="G561" s="8" t="s">
        <v>1335</v>
      </c>
      <c r="H561" s="2" t="s">
        <v>226</v>
      </c>
      <c r="I561" s="8" t="s">
        <v>1034</v>
      </c>
      <c r="J561" s="8"/>
      <c r="K561" s="51" t="s">
        <v>866</v>
      </c>
      <c r="L561" s="27"/>
      <c r="M561" s="4" t="s">
        <v>823</v>
      </c>
      <c r="N561" s="18" t="s">
        <v>868</v>
      </c>
      <c r="O561" s="18" t="s">
        <v>1099</v>
      </c>
      <c r="P561" s="18"/>
      <c r="Q561" s="31"/>
    </row>
    <row r="562" spans="1:17" s="4" customFormat="1" ht="51" x14ac:dyDescent="0.2">
      <c r="A562" s="1">
        <v>548</v>
      </c>
      <c r="B562" s="18" t="s">
        <v>867</v>
      </c>
      <c r="C562" s="18" t="s">
        <v>1103</v>
      </c>
      <c r="D562" s="18"/>
      <c r="E562" s="18"/>
      <c r="F562" s="18"/>
      <c r="G562" s="8" t="s">
        <v>1335</v>
      </c>
      <c r="H562" s="4" t="s">
        <v>234</v>
      </c>
      <c r="I562" s="8" t="s">
        <v>879</v>
      </c>
      <c r="J562" s="8"/>
      <c r="K562" s="51" t="s">
        <v>866</v>
      </c>
      <c r="L562" s="27"/>
      <c r="M562" s="4" t="s">
        <v>823</v>
      </c>
      <c r="N562" s="18" t="s">
        <v>868</v>
      </c>
      <c r="O562" s="18" t="s">
        <v>1099</v>
      </c>
      <c r="P562" s="18"/>
      <c r="Q562" s="31"/>
    </row>
    <row r="563" spans="1:17" s="4" customFormat="1" ht="51" x14ac:dyDescent="0.2">
      <c r="A563" s="1">
        <v>549</v>
      </c>
      <c r="B563" s="18" t="s">
        <v>867</v>
      </c>
      <c r="C563" s="18" t="s">
        <v>1101</v>
      </c>
      <c r="D563" s="18"/>
      <c r="E563" s="18"/>
      <c r="F563" s="18"/>
      <c r="G563" s="8" t="s">
        <v>1334</v>
      </c>
      <c r="H563" s="4" t="s">
        <v>237</v>
      </c>
      <c r="I563" s="8" t="s">
        <v>104</v>
      </c>
      <c r="J563" s="8"/>
      <c r="K563" s="51" t="s">
        <v>866</v>
      </c>
      <c r="L563" s="27"/>
      <c r="M563" s="4" t="s">
        <v>823</v>
      </c>
      <c r="N563" s="18" t="s">
        <v>868</v>
      </c>
      <c r="O563" s="18" t="s">
        <v>1099</v>
      </c>
      <c r="P563" s="18"/>
      <c r="Q563" s="31"/>
    </row>
    <row r="564" spans="1:17" s="8" customFormat="1" ht="51" x14ac:dyDescent="0.2">
      <c r="A564" s="1">
        <v>550</v>
      </c>
      <c r="B564" s="18" t="s">
        <v>867</v>
      </c>
      <c r="C564" s="18" t="s">
        <v>1099</v>
      </c>
      <c r="D564" s="18"/>
      <c r="E564" s="18"/>
      <c r="F564" s="18"/>
      <c r="G564" s="8" t="s">
        <v>1334</v>
      </c>
      <c r="H564" s="4" t="s">
        <v>237</v>
      </c>
      <c r="I564" s="8" t="s">
        <v>104</v>
      </c>
      <c r="K564" s="51" t="s">
        <v>866</v>
      </c>
      <c r="L564" s="27"/>
      <c r="M564" s="4" t="s">
        <v>823</v>
      </c>
      <c r="N564" s="18" t="s">
        <v>868</v>
      </c>
      <c r="O564" s="18" t="s">
        <v>1099</v>
      </c>
      <c r="P564" s="18"/>
      <c r="Q564" s="31"/>
    </row>
    <row r="565" spans="1:17" s="4" customFormat="1" ht="51" x14ac:dyDescent="0.2">
      <c r="A565" s="1">
        <v>551</v>
      </c>
      <c r="B565" s="18" t="s">
        <v>867</v>
      </c>
      <c r="C565" s="18" t="s">
        <v>536</v>
      </c>
      <c r="D565" s="18"/>
      <c r="E565" s="18"/>
      <c r="F565" s="18"/>
      <c r="G565" s="8" t="s">
        <v>1334</v>
      </c>
      <c r="H565" s="4" t="s">
        <v>237</v>
      </c>
      <c r="I565" s="8" t="s">
        <v>1162</v>
      </c>
      <c r="J565" s="8"/>
      <c r="K565" s="51" t="s">
        <v>866</v>
      </c>
      <c r="L565" s="27"/>
      <c r="M565" s="4" t="s">
        <v>823</v>
      </c>
      <c r="N565" s="18" t="s">
        <v>868</v>
      </c>
      <c r="O565" s="18" t="s">
        <v>1099</v>
      </c>
      <c r="P565" s="18"/>
      <c r="Q565" s="31"/>
    </row>
    <row r="566" spans="1:17" s="8" customFormat="1" ht="127.5" x14ac:dyDescent="0.2">
      <c r="A566" s="1">
        <v>552</v>
      </c>
      <c r="B566" s="18" t="s">
        <v>872</v>
      </c>
      <c r="C566" s="18" t="s">
        <v>208</v>
      </c>
      <c r="D566" s="18"/>
      <c r="E566" s="18"/>
      <c r="F566" s="18"/>
      <c r="G566" s="8" t="s">
        <v>1605</v>
      </c>
      <c r="H566" s="2" t="s">
        <v>228</v>
      </c>
      <c r="I566" s="8" t="s">
        <v>103</v>
      </c>
      <c r="K566" s="51" t="s">
        <v>123</v>
      </c>
      <c r="L566" s="18">
        <v>2007</v>
      </c>
      <c r="M566" s="26" t="s">
        <v>688</v>
      </c>
      <c r="N566" s="18" t="s">
        <v>873</v>
      </c>
      <c r="O566" s="18" t="s">
        <v>124</v>
      </c>
      <c r="P566" s="18"/>
      <c r="Q566" s="31"/>
    </row>
    <row r="567" spans="1:17" s="4" customFormat="1" ht="127.5" x14ac:dyDescent="0.2">
      <c r="A567" s="1">
        <v>553</v>
      </c>
      <c r="B567" s="18" t="s">
        <v>872</v>
      </c>
      <c r="C567" s="18" t="s">
        <v>156</v>
      </c>
      <c r="D567" s="18"/>
      <c r="E567" s="18"/>
      <c r="F567" s="18"/>
      <c r="G567" s="2" t="s">
        <v>1605</v>
      </c>
      <c r="H567" s="2" t="s">
        <v>236</v>
      </c>
      <c r="I567" s="8" t="s">
        <v>1390</v>
      </c>
      <c r="J567" s="8"/>
      <c r="K567" s="51" t="s">
        <v>123</v>
      </c>
      <c r="L567" s="18">
        <v>2007</v>
      </c>
      <c r="M567" s="26" t="s">
        <v>688</v>
      </c>
      <c r="N567" s="18" t="s">
        <v>873</v>
      </c>
      <c r="O567" s="18" t="s">
        <v>124</v>
      </c>
      <c r="P567" s="18"/>
      <c r="Q567" s="31"/>
    </row>
    <row r="568" spans="1:17" s="4" customFormat="1" ht="63.75" x14ac:dyDescent="0.2">
      <c r="A568" s="1">
        <v>554</v>
      </c>
      <c r="B568" s="18" t="s">
        <v>872</v>
      </c>
      <c r="C568" s="18" t="s">
        <v>250</v>
      </c>
      <c r="D568" s="18"/>
      <c r="E568" s="18"/>
      <c r="F568" s="18"/>
      <c r="G568" s="9" t="s">
        <v>1605</v>
      </c>
      <c r="H568" s="2" t="s">
        <v>226</v>
      </c>
      <c r="I568" s="8" t="s">
        <v>956</v>
      </c>
      <c r="J568" s="8"/>
      <c r="K568" s="51" t="s">
        <v>123</v>
      </c>
      <c r="L568" s="18">
        <v>2007</v>
      </c>
      <c r="M568" s="26" t="s">
        <v>688</v>
      </c>
      <c r="N568" s="18" t="s">
        <v>873</v>
      </c>
      <c r="O568" s="18" t="s">
        <v>124</v>
      </c>
      <c r="P568" s="18"/>
      <c r="Q568" s="31"/>
    </row>
    <row r="569" spans="1:17" s="4" customFormat="1" ht="153" x14ac:dyDescent="0.2">
      <c r="A569" s="1">
        <v>555</v>
      </c>
      <c r="B569" s="18" t="s">
        <v>872</v>
      </c>
      <c r="C569" s="18" t="s">
        <v>764</v>
      </c>
      <c r="D569" s="18"/>
      <c r="E569" s="18"/>
      <c r="F569" s="18"/>
      <c r="G569" s="9" t="s">
        <v>1605</v>
      </c>
      <c r="H569" s="2" t="s">
        <v>228</v>
      </c>
      <c r="I569" s="8" t="s">
        <v>1573</v>
      </c>
      <c r="J569" s="8"/>
      <c r="K569" s="51" t="s">
        <v>123</v>
      </c>
      <c r="L569" s="18">
        <v>2007</v>
      </c>
      <c r="M569" s="26" t="s">
        <v>688</v>
      </c>
      <c r="N569" s="18" t="s">
        <v>873</v>
      </c>
      <c r="O569" s="18" t="s">
        <v>124</v>
      </c>
      <c r="P569" s="18"/>
      <c r="Q569" s="31"/>
    </row>
    <row r="570" spans="1:17" s="4" customFormat="1" ht="306" x14ac:dyDescent="0.2">
      <c r="A570" s="1">
        <v>556</v>
      </c>
      <c r="B570" s="18" t="s">
        <v>872</v>
      </c>
      <c r="C570" s="18" t="s">
        <v>1266</v>
      </c>
      <c r="D570" s="18"/>
      <c r="E570" s="18"/>
      <c r="F570" s="18"/>
      <c r="G570" s="9" t="s">
        <v>1605</v>
      </c>
      <c r="H570" s="4" t="s">
        <v>237</v>
      </c>
      <c r="I570" s="8" t="s">
        <v>820</v>
      </c>
      <c r="J570" s="8"/>
      <c r="K570" s="51" t="s">
        <v>123</v>
      </c>
      <c r="L570" s="18">
        <v>2007</v>
      </c>
      <c r="M570" s="5" t="s">
        <v>688</v>
      </c>
      <c r="N570" s="18" t="s">
        <v>873</v>
      </c>
      <c r="O570" s="18" t="s">
        <v>124</v>
      </c>
      <c r="P570" s="18"/>
      <c r="Q570" s="31"/>
    </row>
    <row r="571" spans="1:17" s="4" customFormat="1" ht="191.25" x14ac:dyDescent="0.2">
      <c r="A571" s="1">
        <v>557</v>
      </c>
      <c r="B571" s="18" t="s">
        <v>872</v>
      </c>
      <c r="C571" s="18" t="s">
        <v>254</v>
      </c>
      <c r="D571" s="18"/>
      <c r="E571" s="18"/>
      <c r="F571" s="18"/>
      <c r="G571" s="9" t="s">
        <v>1605</v>
      </c>
      <c r="H571" s="8" t="s">
        <v>226</v>
      </c>
      <c r="I571" s="8" t="s">
        <v>1151</v>
      </c>
      <c r="J571" s="8"/>
      <c r="K571" s="51" t="s">
        <v>123</v>
      </c>
      <c r="L571" s="18">
        <v>2007</v>
      </c>
      <c r="M571" s="26" t="s">
        <v>688</v>
      </c>
      <c r="N571" s="18" t="s">
        <v>873</v>
      </c>
      <c r="O571" s="18" t="s">
        <v>124</v>
      </c>
      <c r="P571" s="18"/>
      <c r="Q571" s="31"/>
    </row>
    <row r="572" spans="1:17" s="4" customFormat="1" ht="76.5" x14ac:dyDescent="0.2">
      <c r="A572" s="1">
        <v>558</v>
      </c>
      <c r="B572" s="18" t="s">
        <v>1393</v>
      </c>
      <c r="C572" s="18" t="s">
        <v>58</v>
      </c>
      <c r="D572" s="18"/>
      <c r="E572" s="18"/>
      <c r="F572" s="18"/>
      <c r="G572" s="9" t="s">
        <v>1605</v>
      </c>
      <c r="H572" s="12" t="s">
        <v>228</v>
      </c>
      <c r="I572" s="8" t="s">
        <v>1196</v>
      </c>
      <c r="J572" s="8"/>
      <c r="K572" s="51" t="s">
        <v>506</v>
      </c>
      <c r="L572" s="18">
        <v>2013</v>
      </c>
      <c r="M572" s="43" t="s">
        <v>688</v>
      </c>
      <c r="N572" s="18" t="s">
        <v>1394</v>
      </c>
      <c r="O572" s="18" t="s">
        <v>57</v>
      </c>
      <c r="P572" s="18"/>
      <c r="Q572" s="31"/>
    </row>
    <row r="573" spans="1:17" s="4" customFormat="1" ht="76.5" x14ac:dyDescent="0.2">
      <c r="A573" s="1">
        <v>559</v>
      </c>
      <c r="B573" s="18" t="s">
        <v>1393</v>
      </c>
      <c r="C573" s="18" t="s">
        <v>61</v>
      </c>
      <c r="D573" s="18"/>
      <c r="E573" s="18"/>
      <c r="F573" s="18"/>
      <c r="G573" s="8" t="s">
        <v>1606</v>
      </c>
      <c r="H573" s="2" t="s">
        <v>238</v>
      </c>
      <c r="I573" s="8" t="s">
        <v>1049</v>
      </c>
      <c r="J573" s="8"/>
      <c r="K573" s="51" t="s">
        <v>506</v>
      </c>
      <c r="L573" s="18">
        <v>2013</v>
      </c>
      <c r="M573" s="5" t="s">
        <v>688</v>
      </c>
      <c r="N573" s="18" t="s">
        <v>1394</v>
      </c>
      <c r="O573" s="18" t="s">
        <v>57</v>
      </c>
      <c r="P573" s="18"/>
      <c r="Q573" s="31"/>
    </row>
    <row r="574" spans="1:17" s="4" customFormat="1" ht="76.5" x14ac:dyDescent="0.2">
      <c r="A574" s="1">
        <v>560</v>
      </c>
      <c r="B574" s="18" t="s">
        <v>1393</v>
      </c>
      <c r="C574" s="18" t="s">
        <v>304</v>
      </c>
      <c r="D574" s="18"/>
      <c r="E574" s="18"/>
      <c r="F574" s="18"/>
      <c r="G574" s="8" t="s">
        <v>1336</v>
      </c>
      <c r="H574" s="2" t="s">
        <v>226</v>
      </c>
      <c r="I574" s="8" t="s">
        <v>1034</v>
      </c>
      <c r="J574" s="8"/>
      <c r="K574" s="51" t="s">
        <v>506</v>
      </c>
      <c r="L574" s="18">
        <v>2013</v>
      </c>
      <c r="M574" s="5" t="s">
        <v>688</v>
      </c>
      <c r="N574" s="18" t="s">
        <v>1394</v>
      </c>
      <c r="O574" s="18" t="s">
        <v>57</v>
      </c>
      <c r="P574" s="18"/>
      <c r="Q574" s="31"/>
    </row>
    <row r="575" spans="1:17" s="4" customFormat="1" ht="76.5" x14ac:dyDescent="0.2">
      <c r="A575" s="1">
        <v>561</v>
      </c>
      <c r="B575" s="18" t="s">
        <v>1393</v>
      </c>
      <c r="C575" s="18" t="s">
        <v>60</v>
      </c>
      <c r="D575" s="18"/>
      <c r="E575" s="18"/>
      <c r="F575" s="18"/>
      <c r="G575" s="8" t="s">
        <v>1606</v>
      </c>
      <c r="H575" s="4" t="s">
        <v>228</v>
      </c>
      <c r="I575" s="8" t="s">
        <v>103</v>
      </c>
      <c r="J575" s="8"/>
      <c r="K575" s="51" t="s">
        <v>506</v>
      </c>
      <c r="L575" s="18">
        <v>2013</v>
      </c>
      <c r="M575" s="5" t="s">
        <v>688</v>
      </c>
      <c r="N575" s="18" t="s">
        <v>1394</v>
      </c>
      <c r="O575" s="18" t="s">
        <v>57</v>
      </c>
      <c r="P575" s="18"/>
      <c r="Q575" s="31"/>
    </row>
    <row r="576" spans="1:17" s="4" customFormat="1" ht="76.5" x14ac:dyDescent="0.2">
      <c r="A576" s="1">
        <v>562</v>
      </c>
      <c r="B576" s="18" t="s">
        <v>1393</v>
      </c>
      <c r="C576" s="18" t="s">
        <v>59</v>
      </c>
      <c r="D576" s="18"/>
      <c r="E576" s="18"/>
      <c r="F576" s="18"/>
      <c r="G576" s="9" t="s">
        <v>1605</v>
      </c>
      <c r="H576" s="2" t="s">
        <v>228</v>
      </c>
      <c r="I576" s="8" t="s">
        <v>1196</v>
      </c>
      <c r="J576" s="8"/>
      <c r="K576" s="51" t="s">
        <v>506</v>
      </c>
      <c r="L576" s="18">
        <v>2013</v>
      </c>
      <c r="M576" s="5" t="s">
        <v>688</v>
      </c>
      <c r="N576" s="18" t="s">
        <v>1394</v>
      </c>
      <c r="O576" s="18" t="s">
        <v>57</v>
      </c>
      <c r="P576" s="18"/>
      <c r="Q576" s="31"/>
    </row>
    <row r="577" spans="1:17" s="4" customFormat="1" ht="25.5" x14ac:dyDescent="0.2">
      <c r="A577" s="1">
        <v>563</v>
      </c>
      <c r="B577" s="18" t="s">
        <v>1004</v>
      </c>
      <c r="C577" s="18" t="s">
        <v>1007</v>
      </c>
      <c r="D577" s="18"/>
      <c r="E577" s="18"/>
      <c r="F577" s="18"/>
      <c r="G577" s="8" t="s">
        <v>1335</v>
      </c>
      <c r="H577" s="2" t="s">
        <v>227</v>
      </c>
      <c r="I577" s="8" t="s">
        <v>100</v>
      </c>
      <c r="J577" s="8"/>
      <c r="K577" s="51" t="s">
        <v>501</v>
      </c>
      <c r="L577" s="36">
        <v>2013</v>
      </c>
      <c r="M577" s="4" t="s">
        <v>688</v>
      </c>
      <c r="N577" s="18" t="s">
        <v>1005</v>
      </c>
      <c r="O577" s="18" t="s">
        <v>1006</v>
      </c>
      <c r="P577" s="18"/>
      <c r="Q577" s="31"/>
    </row>
    <row r="578" spans="1:17" s="4" customFormat="1" ht="25.5" x14ac:dyDescent="0.2">
      <c r="A578" s="1">
        <v>564</v>
      </c>
      <c r="B578" s="18" t="s">
        <v>1004</v>
      </c>
      <c r="C578" s="18" t="s">
        <v>1008</v>
      </c>
      <c r="D578" s="18"/>
      <c r="E578" s="18"/>
      <c r="F578" s="18"/>
      <c r="G578" s="8" t="s">
        <v>1334</v>
      </c>
      <c r="H578" s="2" t="s">
        <v>1607</v>
      </c>
      <c r="I578" s="8" t="s">
        <v>960</v>
      </c>
      <c r="J578" s="8"/>
      <c r="K578" s="51" t="s">
        <v>501</v>
      </c>
      <c r="L578" s="27">
        <v>2013</v>
      </c>
      <c r="M578" s="4" t="s">
        <v>688</v>
      </c>
      <c r="N578" s="18" t="s">
        <v>1005</v>
      </c>
      <c r="O578" s="18" t="s">
        <v>1006</v>
      </c>
      <c r="P578" s="18"/>
      <c r="Q578" s="31"/>
    </row>
    <row r="579" spans="1:17" s="4" customFormat="1" ht="25.5" x14ac:dyDescent="0.2">
      <c r="A579" s="1">
        <v>565</v>
      </c>
      <c r="B579" s="18" t="s">
        <v>1004</v>
      </c>
      <c r="C579" s="18" t="s">
        <v>1010</v>
      </c>
      <c r="D579" s="18"/>
      <c r="E579" s="18"/>
      <c r="F579" s="18"/>
      <c r="G579" s="8" t="s">
        <v>1334</v>
      </c>
      <c r="H579" s="2" t="s">
        <v>1607</v>
      </c>
      <c r="I579" s="8" t="s">
        <v>101</v>
      </c>
      <c r="J579" s="8"/>
      <c r="K579" s="51" t="s">
        <v>501</v>
      </c>
      <c r="L579" s="27">
        <v>2013</v>
      </c>
      <c r="M579" s="4" t="s">
        <v>688</v>
      </c>
      <c r="N579" s="18" t="s">
        <v>1005</v>
      </c>
      <c r="O579" s="18" t="s">
        <v>1009</v>
      </c>
      <c r="P579" s="18"/>
      <c r="Q579" s="31"/>
    </row>
    <row r="580" spans="1:17" s="4" customFormat="1" ht="25.5" x14ac:dyDescent="0.2">
      <c r="A580" s="1">
        <v>566</v>
      </c>
      <c r="B580" s="18" t="s">
        <v>1004</v>
      </c>
      <c r="C580" s="18" t="s">
        <v>1011</v>
      </c>
      <c r="D580" s="18"/>
      <c r="E580" s="18"/>
      <c r="F580" s="18"/>
      <c r="G580" s="8" t="s">
        <v>1334</v>
      </c>
      <c r="H580" s="2" t="s">
        <v>226</v>
      </c>
      <c r="I580" s="8" t="s">
        <v>1179</v>
      </c>
      <c r="J580" s="8"/>
      <c r="K580" s="51" t="s">
        <v>501</v>
      </c>
      <c r="L580" s="27">
        <v>2013</v>
      </c>
      <c r="M580" s="4" t="s">
        <v>688</v>
      </c>
      <c r="N580" s="18" t="s">
        <v>1005</v>
      </c>
      <c r="O580" s="18" t="s">
        <v>1009</v>
      </c>
      <c r="P580" s="18"/>
      <c r="Q580" s="31"/>
    </row>
    <row r="581" spans="1:17" s="4" customFormat="1" ht="25.5" x14ac:dyDescent="0.2">
      <c r="A581" s="1">
        <v>567</v>
      </c>
      <c r="B581" s="18" t="s">
        <v>1004</v>
      </c>
      <c r="C581" s="18" t="s">
        <v>1016</v>
      </c>
      <c r="D581" s="18"/>
      <c r="E581" s="18"/>
      <c r="F581" s="18"/>
      <c r="G581" s="8" t="s">
        <v>1334</v>
      </c>
      <c r="H581" s="2" t="s">
        <v>1607</v>
      </c>
      <c r="I581" s="8" t="s">
        <v>966</v>
      </c>
      <c r="J581" s="8"/>
      <c r="K581" s="51" t="s">
        <v>501</v>
      </c>
      <c r="L581" s="27">
        <v>2013</v>
      </c>
      <c r="M581" s="4" t="s">
        <v>688</v>
      </c>
      <c r="N581" s="18" t="s">
        <v>1005</v>
      </c>
      <c r="O581" s="18" t="s">
        <v>1015</v>
      </c>
      <c r="P581" s="18"/>
      <c r="Q581" s="31"/>
    </row>
    <row r="582" spans="1:17" s="4" customFormat="1" ht="25.5" x14ac:dyDescent="0.2">
      <c r="A582" s="1">
        <v>568</v>
      </c>
      <c r="B582" s="18" t="s">
        <v>1004</v>
      </c>
      <c r="C582" s="18" t="s">
        <v>1017</v>
      </c>
      <c r="D582" s="18"/>
      <c r="E582" s="18"/>
      <c r="F582" s="18"/>
      <c r="G582" s="8" t="s">
        <v>1334</v>
      </c>
      <c r="H582" s="2" t="s">
        <v>1607</v>
      </c>
      <c r="I582" s="8" t="s">
        <v>1153</v>
      </c>
      <c r="J582" s="8"/>
      <c r="K582" s="51" t="s">
        <v>501</v>
      </c>
      <c r="L582" s="27">
        <v>2013</v>
      </c>
      <c r="M582" s="4" t="s">
        <v>688</v>
      </c>
      <c r="N582" s="18" t="s">
        <v>1005</v>
      </c>
      <c r="O582" s="18" t="s">
        <v>1015</v>
      </c>
      <c r="P582" s="18"/>
      <c r="Q582" s="31"/>
    </row>
    <row r="583" spans="1:17" s="4" customFormat="1" ht="25.5" x14ac:dyDescent="0.2">
      <c r="A583" s="1">
        <v>569</v>
      </c>
      <c r="B583" s="18" t="s">
        <v>1004</v>
      </c>
      <c r="C583" s="18" t="s">
        <v>1013</v>
      </c>
      <c r="D583" s="18"/>
      <c r="E583" s="18"/>
      <c r="F583" s="18"/>
      <c r="G583" s="8" t="s">
        <v>1335</v>
      </c>
      <c r="H583" s="2" t="s">
        <v>236</v>
      </c>
      <c r="I583" s="8" t="s">
        <v>880</v>
      </c>
      <c r="J583" s="8"/>
      <c r="K583" s="51" t="s">
        <v>501</v>
      </c>
      <c r="L583" s="36">
        <v>2013</v>
      </c>
      <c r="M583" s="4" t="s">
        <v>688</v>
      </c>
      <c r="N583" s="18" t="s">
        <v>1005</v>
      </c>
      <c r="O583" s="18" t="s">
        <v>1012</v>
      </c>
      <c r="P583" s="18"/>
      <c r="Q583" s="31"/>
    </row>
    <row r="584" spans="1:17" s="4" customFormat="1" ht="25.5" x14ac:dyDescent="0.2">
      <c r="A584" s="1">
        <v>570</v>
      </c>
      <c r="B584" s="18" t="s">
        <v>1004</v>
      </c>
      <c r="C584" s="18" t="s">
        <v>1014</v>
      </c>
      <c r="D584" s="18"/>
      <c r="E584" s="18"/>
      <c r="F584" s="18"/>
      <c r="G584" s="8" t="s">
        <v>1334</v>
      </c>
      <c r="H584" s="2" t="s">
        <v>227</v>
      </c>
      <c r="I584" s="8" t="s">
        <v>882</v>
      </c>
      <c r="J584" s="8"/>
      <c r="K584" s="51" t="s">
        <v>501</v>
      </c>
      <c r="L584" s="27">
        <v>2013</v>
      </c>
      <c r="M584" s="4" t="s">
        <v>688</v>
      </c>
      <c r="N584" s="18" t="s">
        <v>1005</v>
      </c>
      <c r="O584" s="18" t="s">
        <v>1012</v>
      </c>
      <c r="P584" s="18"/>
      <c r="Q584" s="31"/>
    </row>
    <row r="585" spans="1:17" s="4" customFormat="1" ht="25.5" x14ac:dyDescent="0.2">
      <c r="A585" s="1">
        <v>571</v>
      </c>
      <c r="B585" s="18" t="s">
        <v>542</v>
      </c>
      <c r="C585" s="18" t="s">
        <v>1567</v>
      </c>
      <c r="D585" s="18"/>
      <c r="E585" s="18"/>
      <c r="F585" s="18"/>
      <c r="G585" s="8" t="s">
        <v>1606</v>
      </c>
      <c r="H585" s="2" t="s">
        <v>226</v>
      </c>
      <c r="I585" s="8" t="s">
        <v>956</v>
      </c>
      <c r="J585" s="8"/>
      <c r="K585" s="51" t="s">
        <v>541</v>
      </c>
      <c r="L585" s="18">
        <v>2006</v>
      </c>
      <c r="M585" s="2" t="s">
        <v>688</v>
      </c>
      <c r="N585" s="18" t="s">
        <v>543</v>
      </c>
      <c r="O585" s="18" t="s">
        <v>1567</v>
      </c>
      <c r="P585" s="18"/>
      <c r="Q585" s="31"/>
    </row>
    <row r="586" spans="1:17" s="4" customFormat="1" ht="25.5" x14ac:dyDescent="0.2">
      <c r="A586" s="1">
        <v>572</v>
      </c>
      <c r="B586" s="18" t="s">
        <v>542</v>
      </c>
      <c r="C586" s="18" t="s">
        <v>1566</v>
      </c>
      <c r="D586" s="18"/>
      <c r="E586" s="18"/>
      <c r="F586" s="18"/>
      <c r="G586" s="8" t="s">
        <v>1335</v>
      </c>
      <c r="H586" s="4" t="s">
        <v>234</v>
      </c>
      <c r="I586" s="8" t="s">
        <v>1036</v>
      </c>
      <c r="J586" s="8"/>
      <c r="K586" s="51" t="s">
        <v>541</v>
      </c>
      <c r="L586" s="18">
        <v>2006</v>
      </c>
      <c r="M586" s="2" t="s">
        <v>688</v>
      </c>
      <c r="N586" s="18" t="s">
        <v>543</v>
      </c>
      <c r="O586" s="18" t="s">
        <v>1566</v>
      </c>
      <c r="P586" s="18"/>
      <c r="Q586" s="31"/>
    </row>
    <row r="587" spans="1:17" s="4" customFormat="1" ht="25.5" x14ac:dyDescent="0.2">
      <c r="A587" s="1">
        <v>573</v>
      </c>
      <c r="B587" s="18" t="s">
        <v>542</v>
      </c>
      <c r="C587" s="18" t="s">
        <v>625</v>
      </c>
      <c r="D587" s="18"/>
      <c r="E587" s="18"/>
      <c r="F587" s="18"/>
      <c r="G587" s="8" t="s">
        <v>1606</v>
      </c>
      <c r="H587" s="4" t="s">
        <v>226</v>
      </c>
      <c r="I587" s="8" t="s">
        <v>63</v>
      </c>
      <c r="J587" s="8"/>
      <c r="K587" s="51" t="s">
        <v>541</v>
      </c>
      <c r="L587" s="18">
        <v>2006</v>
      </c>
      <c r="M587" s="2" t="s">
        <v>688</v>
      </c>
      <c r="N587" s="18" t="s">
        <v>543</v>
      </c>
      <c r="O587" s="18" t="s">
        <v>625</v>
      </c>
      <c r="P587" s="18"/>
      <c r="Q587" s="31"/>
    </row>
    <row r="588" spans="1:17" s="4" customFormat="1" ht="25.5" x14ac:dyDescent="0.2">
      <c r="A588" s="1">
        <v>574</v>
      </c>
      <c r="B588" s="18" t="s">
        <v>542</v>
      </c>
      <c r="C588" s="18" t="s">
        <v>1568</v>
      </c>
      <c r="D588" s="18"/>
      <c r="E588" s="18"/>
      <c r="F588" s="18"/>
      <c r="G588" s="9" t="s">
        <v>1338</v>
      </c>
      <c r="H588" s="4" t="s">
        <v>234</v>
      </c>
      <c r="I588" s="8" t="s">
        <v>878</v>
      </c>
      <c r="J588" s="8"/>
      <c r="K588" s="51" t="s">
        <v>541</v>
      </c>
      <c r="L588" s="18">
        <v>2006</v>
      </c>
      <c r="M588" s="2" t="s">
        <v>688</v>
      </c>
      <c r="N588" s="18" t="s">
        <v>543</v>
      </c>
      <c r="O588" s="18" t="s">
        <v>1568</v>
      </c>
      <c r="P588" s="18"/>
      <c r="Q588" s="31"/>
    </row>
    <row r="589" spans="1:17" s="4" customFormat="1" ht="89.25" x14ac:dyDescent="0.2">
      <c r="A589" s="1">
        <v>575</v>
      </c>
      <c r="B589" s="18" t="s">
        <v>1244</v>
      </c>
      <c r="C589" s="18" t="s">
        <v>1239</v>
      </c>
      <c r="D589" s="18"/>
      <c r="E589" s="18"/>
      <c r="F589" s="18"/>
      <c r="G589" s="8" t="s">
        <v>1334</v>
      </c>
      <c r="H589" s="2" t="s">
        <v>238</v>
      </c>
      <c r="I589" s="8" t="s">
        <v>1048</v>
      </c>
      <c r="J589" s="8"/>
      <c r="K589" s="51" t="s">
        <v>503</v>
      </c>
      <c r="L589" s="18">
        <v>2011</v>
      </c>
      <c r="M589" s="2" t="s">
        <v>688</v>
      </c>
      <c r="N589" s="18" t="s">
        <v>1583</v>
      </c>
      <c r="O589" s="18" t="s">
        <v>1452</v>
      </c>
      <c r="P589" s="18" t="s">
        <v>1453</v>
      </c>
      <c r="Q589" s="31"/>
    </row>
    <row r="590" spans="1:17" s="4" customFormat="1" ht="89.25" x14ac:dyDescent="0.2">
      <c r="A590" s="1">
        <v>576</v>
      </c>
      <c r="B590" s="18" t="s">
        <v>1244</v>
      </c>
      <c r="C590" s="18" t="s">
        <v>1454</v>
      </c>
      <c r="D590" s="18"/>
      <c r="E590" s="18"/>
      <c r="F590" s="18"/>
      <c r="G590" s="8" t="s">
        <v>1334</v>
      </c>
      <c r="H590" s="2" t="s">
        <v>238</v>
      </c>
      <c r="I590" s="8" t="s">
        <v>239</v>
      </c>
      <c r="J590" s="8"/>
      <c r="K590" s="51" t="s">
        <v>503</v>
      </c>
      <c r="L590" s="18">
        <v>2011</v>
      </c>
      <c r="M590" s="2" t="s">
        <v>688</v>
      </c>
      <c r="N590" s="18" t="s">
        <v>1583</v>
      </c>
      <c r="O590" s="18" t="s">
        <v>1452</v>
      </c>
      <c r="P590" s="18" t="s">
        <v>1453</v>
      </c>
      <c r="Q590" s="31"/>
    </row>
    <row r="591" spans="1:17" s="4" customFormat="1" ht="89.25" x14ac:dyDescent="0.2">
      <c r="A591" s="1">
        <v>577</v>
      </c>
      <c r="B591" s="18" t="s">
        <v>1244</v>
      </c>
      <c r="C591" s="18" t="s">
        <v>1232</v>
      </c>
      <c r="D591" s="18"/>
      <c r="E591" s="18"/>
      <c r="F591" s="18"/>
      <c r="G591" s="8" t="s">
        <v>1334</v>
      </c>
      <c r="H591" s="2" t="s">
        <v>238</v>
      </c>
      <c r="I591" s="8" t="s">
        <v>1575</v>
      </c>
      <c r="J591" s="8"/>
      <c r="K591" s="51" t="s">
        <v>503</v>
      </c>
      <c r="L591" s="18">
        <v>2011</v>
      </c>
      <c r="M591" s="2" t="s">
        <v>688</v>
      </c>
      <c r="N591" s="18" t="s">
        <v>1583</v>
      </c>
      <c r="O591" s="18" t="s">
        <v>1452</v>
      </c>
      <c r="P591" s="18" t="s">
        <v>1453</v>
      </c>
      <c r="Q591" s="31"/>
    </row>
    <row r="592" spans="1:17" s="4" customFormat="1" ht="89.25" x14ac:dyDescent="0.2">
      <c r="A592" s="1">
        <v>578</v>
      </c>
      <c r="B592" s="18" t="s">
        <v>1244</v>
      </c>
      <c r="C592" s="19" t="s">
        <v>1455</v>
      </c>
      <c r="D592" s="19"/>
      <c r="E592" s="19"/>
      <c r="F592" s="19"/>
      <c r="G592" s="8" t="s">
        <v>1334</v>
      </c>
      <c r="H592" s="2" t="s">
        <v>238</v>
      </c>
      <c r="I592" s="8" t="s">
        <v>1343</v>
      </c>
      <c r="J592" s="8"/>
      <c r="K592" s="51" t="s">
        <v>503</v>
      </c>
      <c r="L592" s="18">
        <v>2011</v>
      </c>
      <c r="M592" s="2" t="s">
        <v>688</v>
      </c>
      <c r="N592" s="18" t="s">
        <v>1583</v>
      </c>
      <c r="O592" s="18" t="s">
        <v>1452</v>
      </c>
      <c r="P592" s="18" t="s">
        <v>1453</v>
      </c>
      <c r="Q592" s="31"/>
    </row>
    <row r="593" spans="1:17" s="4" customFormat="1" ht="89.25" x14ac:dyDescent="0.2">
      <c r="A593" s="1">
        <v>579</v>
      </c>
      <c r="B593" s="18" t="s">
        <v>1244</v>
      </c>
      <c r="C593" s="18" t="s">
        <v>1434</v>
      </c>
      <c r="D593" s="18"/>
      <c r="E593" s="18"/>
      <c r="F593" s="18"/>
      <c r="G593" s="8" t="s">
        <v>1334</v>
      </c>
      <c r="H593" s="2" t="s">
        <v>228</v>
      </c>
      <c r="I593" s="8" t="s">
        <v>103</v>
      </c>
      <c r="J593" s="8"/>
      <c r="K593" s="51" t="s">
        <v>503</v>
      </c>
      <c r="L593" s="18">
        <v>2011</v>
      </c>
      <c r="M593" s="2" t="s">
        <v>688</v>
      </c>
      <c r="N593" s="18" t="s">
        <v>1583</v>
      </c>
      <c r="O593" s="18" t="s">
        <v>1243</v>
      </c>
      <c r="P593" s="18" t="s">
        <v>1361</v>
      </c>
      <c r="Q593" s="31"/>
    </row>
    <row r="594" spans="1:17" s="4" customFormat="1" ht="89.25" x14ac:dyDescent="0.2">
      <c r="A594" s="1">
        <v>580</v>
      </c>
      <c r="B594" s="18" t="s">
        <v>1244</v>
      </c>
      <c r="C594" s="18" t="s">
        <v>1362</v>
      </c>
      <c r="D594" s="18"/>
      <c r="E594" s="18"/>
      <c r="F594" s="18"/>
      <c r="G594" s="8" t="s">
        <v>1334</v>
      </c>
      <c r="H594" s="2" t="s">
        <v>228</v>
      </c>
      <c r="I594" s="8" t="s">
        <v>103</v>
      </c>
      <c r="J594" s="8"/>
      <c r="K594" s="51" t="s">
        <v>503</v>
      </c>
      <c r="L594" s="18">
        <v>2011</v>
      </c>
      <c r="M594" s="2" t="s">
        <v>688</v>
      </c>
      <c r="N594" s="18" t="s">
        <v>1583</v>
      </c>
      <c r="O594" s="18" t="s">
        <v>1243</v>
      </c>
      <c r="P594" s="18" t="s">
        <v>1361</v>
      </c>
      <c r="Q594" s="31"/>
    </row>
    <row r="595" spans="1:17" s="4" customFormat="1" ht="89.25" x14ac:dyDescent="0.2">
      <c r="A595" s="1">
        <v>581</v>
      </c>
      <c r="B595" s="18" t="s">
        <v>1244</v>
      </c>
      <c r="C595" s="18" t="s">
        <v>1433</v>
      </c>
      <c r="D595" s="18"/>
      <c r="E595" s="18"/>
      <c r="F595" s="18"/>
      <c r="G595" s="8" t="s">
        <v>1334</v>
      </c>
      <c r="H595" s="2" t="s">
        <v>228</v>
      </c>
      <c r="I595" s="8" t="s">
        <v>103</v>
      </c>
      <c r="J595" s="8"/>
      <c r="K595" s="51" t="s">
        <v>503</v>
      </c>
      <c r="L595" s="18">
        <v>2011</v>
      </c>
      <c r="M595" s="2" t="s">
        <v>688</v>
      </c>
      <c r="N595" s="18" t="s">
        <v>1583</v>
      </c>
      <c r="O595" s="18" t="s">
        <v>1243</v>
      </c>
      <c r="P595" s="18" t="s">
        <v>1361</v>
      </c>
      <c r="Q595" s="31"/>
    </row>
    <row r="596" spans="1:17" s="4" customFormat="1" ht="89.25" x14ac:dyDescent="0.2">
      <c r="A596" s="1">
        <v>582</v>
      </c>
      <c r="B596" s="18" t="s">
        <v>1244</v>
      </c>
      <c r="C596" s="18" t="s">
        <v>1435</v>
      </c>
      <c r="D596" s="18"/>
      <c r="E596" s="18"/>
      <c r="F596" s="18"/>
      <c r="G596" s="8" t="s">
        <v>1334</v>
      </c>
      <c r="H596" s="2" t="s">
        <v>228</v>
      </c>
      <c r="I596" s="8" t="s">
        <v>1182</v>
      </c>
      <c r="J596" s="8"/>
      <c r="K596" s="51" t="s">
        <v>503</v>
      </c>
      <c r="L596" s="18">
        <v>2011</v>
      </c>
      <c r="M596" s="2" t="s">
        <v>688</v>
      </c>
      <c r="N596" s="18" t="s">
        <v>1583</v>
      </c>
      <c r="O596" s="18" t="s">
        <v>1243</v>
      </c>
      <c r="P596" s="18" t="s">
        <v>1361</v>
      </c>
      <c r="Q596" s="31"/>
    </row>
    <row r="597" spans="1:17" s="4" customFormat="1" ht="89.25" x14ac:dyDescent="0.2">
      <c r="A597" s="1">
        <v>583</v>
      </c>
      <c r="B597" s="18" t="s">
        <v>1244</v>
      </c>
      <c r="C597" s="18" t="s">
        <v>1360</v>
      </c>
      <c r="D597" s="18"/>
      <c r="E597" s="18"/>
      <c r="F597" s="18"/>
      <c r="G597" s="8" t="s">
        <v>1334</v>
      </c>
      <c r="H597" s="2" t="s">
        <v>234</v>
      </c>
      <c r="I597" s="8" t="s">
        <v>653</v>
      </c>
      <c r="J597" s="8"/>
      <c r="K597" s="51" t="s">
        <v>503</v>
      </c>
      <c r="L597" s="18">
        <v>2011</v>
      </c>
      <c r="M597" s="2" t="s">
        <v>688</v>
      </c>
      <c r="N597" s="18" t="s">
        <v>1583</v>
      </c>
      <c r="O597" s="18" t="s">
        <v>1243</v>
      </c>
      <c r="P597" s="18" t="s">
        <v>1564</v>
      </c>
      <c r="Q597" s="31"/>
    </row>
    <row r="598" spans="1:17" s="4" customFormat="1" ht="89.25" x14ac:dyDescent="0.2">
      <c r="A598" s="1">
        <v>584</v>
      </c>
      <c r="B598" s="18" t="s">
        <v>1244</v>
      </c>
      <c r="C598" s="18" t="s">
        <v>1565</v>
      </c>
      <c r="D598" s="18"/>
      <c r="E598" s="18"/>
      <c r="F598" s="18"/>
      <c r="G598" s="8" t="s">
        <v>1334</v>
      </c>
      <c r="H598" s="4" t="s">
        <v>237</v>
      </c>
      <c r="I598" s="8" t="s">
        <v>104</v>
      </c>
      <c r="J598" s="8"/>
      <c r="K598" s="51" t="s">
        <v>503</v>
      </c>
      <c r="L598" s="18">
        <v>2011</v>
      </c>
      <c r="M598" s="2" t="s">
        <v>688</v>
      </c>
      <c r="N598" s="18" t="s">
        <v>1583</v>
      </c>
      <c r="O598" s="18" t="s">
        <v>1243</v>
      </c>
      <c r="P598" s="18" t="s">
        <v>1564</v>
      </c>
      <c r="Q598" s="31"/>
    </row>
    <row r="599" spans="1:17" s="4" customFormat="1" ht="89.25" x14ac:dyDescent="0.2">
      <c r="A599" s="1">
        <v>585</v>
      </c>
      <c r="B599" s="18" t="s">
        <v>1244</v>
      </c>
      <c r="C599" s="18" t="s">
        <v>1359</v>
      </c>
      <c r="D599" s="18"/>
      <c r="E599" s="18"/>
      <c r="F599" s="18"/>
      <c r="G599" s="8" t="s">
        <v>1334</v>
      </c>
      <c r="H599" s="4" t="s">
        <v>237</v>
      </c>
      <c r="I599" s="8" t="s">
        <v>975</v>
      </c>
      <c r="J599" s="8"/>
      <c r="K599" s="51" t="s">
        <v>503</v>
      </c>
      <c r="L599" s="18">
        <v>2011</v>
      </c>
      <c r="M599" s="2" t="s">
        <v>688</v>
      </c>
      <c r="N599" s="18" t="s">
        <v>1583</v>
      </c>
      <c r="O599" s="18" t="s">
        <v>1243</v>
      </c>
      <c r="P599" s="18" t="s">
        <v>1564</v>
      </c>
      <c r="Q599" s="31"/>
    </row>
    <row r="600" spans="1:17" s="4" customFormat="1" ht="89.25" x14ac:dyDescent="0.2">
      <c r="A600" s="1">
        <v>586</v>
      </c>
      <c r="B600" s="18" t="s">
        <v>1244</v>
      </c>
      <c r="C600" s="18" t="s">
        <v>1358</v>
      </c>
      <c r="D600" s="18"/>
      <c r="E600" s="18"/>
      <c r="F600" s="18"/>
      <c r="G600" s="8" t="s">
        <v>1334</v>
      </c>
      <c r="H600" s="2" t="s">
        <v>228</v>
      </c>
      <c r="I600" s="8" t="s">
        <v>1182</v>
      </c>
      <c r="J600" s="8"/>
      <c r="K600" s="51" t="s">
        <v>503</v>
      </c>
      <c r="L600" s="18">
        <v>2011</v>
      </c>
      <c r="M600" s="2" t="s">
        <v>688</v>
      </c>
      <c r="N600" s="18" t="s">
        <v>1583</v>
      </c>
      <c r="O600" s="18" t="s">
        <v>1243</v>
      </c>
      <c r="P600" s="18" t="s">
        <v>1564</v>
      </c>
      <c r="Q600" s="31"/>
    </row>
    <row r="601" spans="1:17" s="4" customFormat="1" ht="89.25" x14ac:dyDescent="0.2">
      <c r="A601" s="1">
        <v>587</v>
      </c>
      <c r="B601" s="18" t="s">
        <v>1244</v>
      </c>
      <c r="C601" s="18" t="s">
        <v>1443</v>
      </c>
      <c r="D601" s="18"/>
      <c r="E601" s="18"/>
      <c r="F601" s="18"/>
      <c r="G601" s="8" t="s">
        <v>1334</v>
      </c>
      <c r="H601" s="2" t="s">
        <v>1607</v>
      </c>
      <c r="I601" s="8" t="s">
        <v>1175</v>
      </c>
      <c r="J601" s="8"/>
      <c r="K601" s="51" t="s">
        <v>503</v>
      </c>
      <c r="L601" s="18">
        <v>2011</v>
      </c>
      <c r="M601" s="2" t="s">
        <v>688</v>
      </c>
      <c r="N601" s="18" t="s">
        <v>1583</v>
      </c>
      <c r="O601" s="18" t="s">
        <v>1436</v>
      </c>
      <c r="P601" s="18" t="s">
        <v>1442</v>
      </c>
      <c r="Q601" s="31"/>
    </row>
    <row r="602" spans="1:17" s="4" customFormat="1" ht="89.25" x14ac:dyDescent="0.2">
      <c r="A602" s="1">
        <v>588</v>
      </c>
      <c r="B602" s="18" t="s">
        <v>1244</v>
      </c>
      <c r="C602" s="18" t="s">
        <v>1445</v>
      </c>
      <c r="D602" s="18"/>
      <c r="E602" s="18"/>
      <c r="F602" s="18"/>
      <c r="G602" s="8" t="s">
        <v>1334</v>
      </c>
      <c r="H602" s="2" t="s">
        <v>1607</v>
      </c>
      <c r="I602" s="8" t="s">
        <v>960</v>
      </c>
      <c r="J602" s="8"/>
      <c r="K602" s="51" t="s">
        <v>503</v>
      </c>
      <c r="L602" s="18">
        <v>2011</v>
      </c>
      <c r="M602" s="2" t="s">
        <v>688</v>
      </c>
      <c r="N602" s="18" t="s">
        <v>1583</v>
      </c>
      <c r="O602" s="18" t="s">
        <v>1436</v>
      </c>
      <c r="P602" s="18" t="s">
        <v>1442</v>
      </c>
      <c r="Q602" s="31"/>
    </row>
    <row r="603" spans="1:17" s="4" customFormat="1" ht="89.25" x14ac:dyDescent="0.2">
      <c r="A603" s="1">
        <v>589</v>
      </c>
      <c r="B603" s="18" t="s">
        <v>1244</v>
      </c>
      <c r="C603" s="18" t="s">
        <v>1446</v>
      </c>
      <c r="D603" s="18"/>
      <c r="E603" s="18"/>
      <c r="F603" s="18"/>
      <c r="G603" s="8" t="s">
        <v>1334</v>
      </c>
      <c r="H603" s="2" t="s">
        <v>227</v>
      </c>
      <c r="I603" s="8" t="s">
        <v>101</v>
      </c>
      <c r="J603" s="8"/>
      <c r="K603" s="51" t="s">
        <v>503</v>
      </c>
      <c r="L603" s="18">
        <v>2011</v>
      </c>
      <c r="M603" s="2" t="s">
        <v>688</v>
      </c>
      <c r="N603" s="18" t="s">
        <v>1583</v>
      </c>
      <c r="O603" s="18" t="s">
        <v>1436</v>
      </c>
      <c r="P603" s="18" t="s">
        <v>1442</v>
      </c>
      <c r="Q603" s="31"/>
    </row>
    <row r="604" spans="1:17" s="4" customFormat="1" ht="89.25" x14ac:dyDescent="0.2">
      <c r="A604" s="1">
        <v>590</v>
      </c>
      <c r="B604" s="18" t="s">
        <v>1244</v>
      </c>
      <c r="C604" s="18" t="s">
        <v>1444</v>
      </c>
      <c r="D604" s="18"/>
      <c r="E604" s="18"/>
      <c r="F604" s="18"/>
      <c r="G604" s="8" t="s">
        <v>1334</v>
      </c>
      <c r="H604" s="2" t="s">
        <v>1607</v>
      </c>
      <c r="I604" s="8" t="s">
        <v>1175</v>
      </c>
      <c r="J604" s="8"/>
      <c r="K604" s="51" t="s">
        <v>503</v>
      </c>
      <c r="L604" s="18">
        <v>2011</v>
      </c>
      <c r="M604" s="2" t="s">
        <v>688</v>
      </c>
      <c r="N604" s="18" t="s">
        <v>1583</v>
      </c>
      <c r="O604" s="18" t="s">
        <v>1436</v>
      </c>
      <c r="P604" s="18" t="s">
        <v>1442</v>
      </c>
      <c r="Q604" s="31"/>
    </row>
    <row r="605" spans="1:17" s="4" customFormat="1" ht="89.25" x14ac:dyDescent="0.2">
      <c r="A605" s="1">
        <v>591</v>
      </c>
      <c r="B605" s="18" t="s">
        <v>1244</v>
      </c>
      <c r="C605" s="18" t="s">
        <v>1441</v>
      </c>
      <c r="D605" s="18"/>
      <c r="E605" s="18"/>
      <c r="F605" s="18"/>
      <c r="G605" s="8" t="s">
        <v>1334</v>
      </c>
      <c r="H605" s="2" t="s">
        <v>230</v>
      </c>
      <c r="I605" s="8" t="s">
        <v>886</v>
      </c>
      <c r="J605" s="8"/>
      <c r="K605" s="51" t="s">
        <v>503</v>
      </c>
      <c r="L605" s="18">
        <v>2011</v>
      </c>
      <c r="M605" s="2" t="s">
        <v>688</v>
      </c>
      <c r="N605" s="18" t="s">
        <v>1583</v>
      </c>
      <c r="O605" s="18" t="s">
        <v>1436</v>
      </c>
      <c r="P605" s="18" t="s">
        <v>1437</v>
      </c>
      <c r="Q605" s="31"/>
    </row>
    <row r="606" spans="1:17" s="4" customFormat="1" ht="89.25" x14ac:dyDescent="0.2">
      <c r="A606" s="1">
        <v>592</v>
      </c>
      <c r="B606" s="18" t="s">
        <v>1244</v>
      </c>
      <c r="C606" s="18" t="s">
        <v>1439</v>
      </c>
      <c r="D606" s="18"/>
      <c r="E606" s="18"/>
      <c r="F606" s="18"/>
      <c r="G606" s="8" t="s">
        <v>1334</v>
      </c>
      <c r="H606" s="2" t="s">
        <v>236</v>
      </c>
      <c r="I606" s="8" t="s">
        <v>565</v>
      </c>
      <c r="J606" s="8"/>
      <c r="K606" s="51" t="s">
        <v>503</v>
      </c>
      <c r="L606" s="18">
        <v>2011</v>
      </c>
      <c r="M606" s="2" t="s">
        <v>688</v>
      </c>
      <c r="N606" s="18" t="s">
        <v>1583</v>
      </c>
      <c r="O606" s="18" t="s">
        <v>1436</v>
      </c>
      <c r="P606" s="18" t="s">
        <v>1437</v>
      </c>
      <c r="Q606" s="31"/>
    </row>
    <row r="607" spans="1:17" s="4" customFormat="1" ht="89.25" x14ac:dyDescent="0.2">
      <c r="A607" s="1">
        <v>593</v>
      </c>
      <c r="B607" s="18" t="s">
        <v>1244</v>
      </c>
      <c r="C607" s="18" t="s">
        <v>1438</v>
      </c>
      <c r="D607" s="18"/>
      <c r="E607" s="18"/>
      <c r="F607" s="18"/>
      <c r="G607" s="8" t="s">
        <v>1334</v>
      </c>
      <c r="H607" s="2" t="s">
        <v>226</v>
      </c>
      <c r="I607" s="8" t="s">
        <v>1150</v>
      </c>
      <c r="J607" s="8"/>
      <c r="K607" s="51" t="s">
        <v>503</v>
      </c>
      <c r="L607" s="18">
        <v>2011</v>
      </c>
      <c r="M607" s="2" t="s">
        <v>688</v>
      </c>
      <c r="N607" s="18" t="s">
        <v>1583</v>
      </c>
      <c r="O607" s="18" t="s">
        <v>1436</v>
      </c>
      <c r="P607" s="18" t="s">
        <v>1437</v>
      </c>
      <c r="Q607" s="31"/>
    </row>
    <row r="608" spans="1:17" s="4" customFormat="1" ht="89.25" x14ac:dyDescent="0.2">
      <c r="A608" s="1">
        <v>594</v>
      </c>
      <c r="B608" s="18" t="s">
        <v>1244</v>
      </c>
      <c r="C608" s="18" t="s">
        <v>1440</v>
      </c>
      <c r="D608" s="18"/>
      <c r="E608" s="18"/>
      <c r="F608" s="18"/>
      <c r="G608" s="8" t="s">
        <v>1334</v>
      </c>
      <c r="H608" s="2" t="s">
        <v>229</v>
      </c>
      <c r="I608" s="8" t="s">
        <v>684</v>
      </c>
      <c r="J608" s="8"/>
      <c r="K608" s="51" t="s">
        <v>503</v>
      </c>
      <c r="L608" s="18">
        <v>2011</v>
      </c>
      <c r="M608" s="2" t="s">
        <v>688</v>
      </c>
      <c r="N608" s="18" t="s">
        <v>1583</v>
      </c>
      <c r="O608" s="18" t="s">
        <v>1436</v>
      </c>
      <c r="P608" s="18" t="s">
        <v>1437</v>
      </c>
      <c r="Q608" s="31"/>
    </row>
    <row r="609" spans="1:17" s="4" customFormat="1" ht="89.25" x14ac:dyDescent="0.2">
      <c r="A609" s="1">
        <v>595</v>
      </c>
      <c r="B609" s="18" t="s">
        <v>1244</v>
      </c>
      <c r="C609" s="18" t="s">
        <v>1450</v>
      </c>
      <c r="D609" s="18"/>
      <c r="E609" s="18"/>
      <c r="F609" s="18"/>
      <c r="G609" s="8" t="s">
        <v>1334</v>
      </c>
      <c r="H609" s="2" t="s">
        <v>228</v>
      </c>
      <c r="I609" s="8" t="s">
        <v>976</v>
      </c>
      <c r="J609" s="8"/>
      <c r="K609" s="51" t="s">
        <v>503</v>
      </c>
      <c r="L609" s="18">
        <v>2011</v>
      </c>
      <c r="M609" s="2" t="s">
        <v>688</v>
      </c>
      <c r="N609" s="18" t="s">
        <v>1583</v>
      </c>
      <c r="O609" s="18" t="s">
        <v>1436</v>
      </c>
      <c r="P609" s="18" t="s">
        <v>1447</v>
      </c>
      <c r="Q609" s="31"/>
    </row>
    <row r="610" spans="1:17" s="4" customFormat="1" ht="89.25" x14ac:dyDescent="0.2">
      <c r="A610" s="1">
        <v>596</v>
      </c>
      <c r="B610" s="18" t="s">
        <v>1244</v>
      </c>
      <c r="C610" s="18" t="s">
        <v>1448</v>
      </c>
      <c r="D610" s="18"/>
      <c r="E610" s="18"/>
      <c r="F610" s="18"/>
      <c r="G610" s="8" t="s">
        <v>1334</v>
      </c>
      <c r="H610" s="2" t="s">
        <v>1607</v>
      </c>
      <c r="I610" s="8" t="s">
        <v>1176</v>
      </c>
      <c r="J610" s="8"/>
      <c r="K610" s="51" t="s">
        <v>503</v>
      </c>
      <c r="L610" s="18">
        <v>2011</v>
      </c>
      <c r="M610" s="2" t="s">
        <v>688</v>
      </c>
      <c r="N610" s="18" t="s">
        <v>1583</v>
      </c>
      <c r="O610" s="18" t="s">
        <v>1436</v>
      </c>
      <c r="P610" s="18" t="s">
        <v>1447</v>
      </c>
      <c r="Q610" s="31"/>
    </row>
    <row r="611" spans="1:17" s="4" customFormat="1" ht="89.25" x14ac:dyDescent="0.2">
      <c r="A611" s="1">
        <v>597</v>
      </c>
      <c r="B611" s="18" t="s">
        <v>1244</v>
      </c>
      <c r="C611" s="18" t="s">
        <v>1449</v>
      </c>
      <c r="D611" s="18"/>
      <c r="E611" s="18"/>
      <c r="F611" s="18"/>
      <c r="G611" s="8" t="s">
        <v>1334</v>
      </c>
      <c r="H611" s="2" t="s">
        <v>232</v>
      </c>
      <c r="I611" s="8" t="s">
        <v>1349</v>
      </c>
      <c r="J611" s="8"/>
      <c r="K611" s="51" t="s">
        <v>503</v>
      </c>
      <c r="L611" s="18">
        <v>2011</v>
      </c>
      <c r="M611" s="2" t="s">
        <v>688</v>
      </c>
      <c r="N611" s="18" t="s">
        <v>1583</v>
      </c>
      <c r="O611" s="18" t="s">
        <v>1436</v>
      </c>
      <c r="P611" s="18" t="s">
        <v>1447</v>
      </c>
      <c r="Q611" s="31"/>
    </row>
    <row r="612" spans="1:17" s="4" customFormat="1" ht="89.25" x14ac:dyDescent="0.2">
      <c r="A612" s="1">
        <v>598</v>
      </c>
      <c r="B612" s="18" t="s">
        <v>1244</v>
      </c>
      <c r="C612" s="18" t="s">
        <v>1451</v>
      </c>
      <c r="D612" s="18"/>
      <c r="E612" s="18"/>
      <c r="F612" s="18"/>
      <c r="G612" s="8" t="s">
        <v>1334</v>
      </c>
      <c r="H612" s="2" t="s">
        <v>1607</v>
      </c>
      <c r="I612" s="8" t="s">
        <v>966</v>
      </c>
      <c r="J612" s="8"/>
      <c r="K612" s="51" t="s">
        <v>503</v>
      </c>
      <c r="L612" s="18">
        <v>2011</v>
      </c>
      <c r="M612" s="2" t="s">
        <v>688</v>
      </c>
      <c r="N612" s="18" t="s">
        <v>1583</v>
      </c>
      <c r="O612" s="18" t="s">
        <v>1436</v>
      </c>
      <c r="P612" s="18" t="s">
        <v>1447</v>
      </c>
      <c r="Q612" s="31"/>
    </row>
    <row r="613" spans="1:17" s="4" customFormat="1" ht="25.5" x14ac:dyDescent="0.2">
      <c r="A613" s="1">
        <v>599</v>
      </c>
      <c r="B613" s="18" t="s">
        <v>692</v>
      </c>
      <c r="C613" s="18" t="s">
        <v>897</v>
      </c>
      <c r="D613" s="18"/>
      <c r="E613" s="18"/>
      <c r="F613" s="18"/>
      <c r="G613" s="8" t="s">
        <v>1606</v>
      </c>
      <c r="H613" s="2" t="s">
        <v>226</v>
      </c>
      <c r="I613" s="8" t="s">
        <v>956</v>
      </c>
      <c r="J613" s="8"/>
      <c r="K613" s="51" t="s">
        <v>690</v>
      </c>
      <c r="L613" s="28" t="s">
        <v>691</v>
      </c>
      <c r="M613" s="4" t="s">
        <v>688</v>
      </c>
      <c r="N613" s="18" t="s">
        <v>693</v>
      </c>
      <c r="O613" s="18"/>
      <c r="P613" s="18"/>
      <c r="Q613" s="31"/>
    </row>
    <row r="614" spans="1:17" s="4" customFormat="1" ht="25.5" x14ac:dyDescent="0.2">
      <c r="A614" s="1">
        <v>600</v>
      </c>
      <c r="B614" s="18" t="s">
        <v>692</v>
      </c>
      <c r="C614" s="18" t="s">
        <v>948</v>
      </c>
      <c r="D614" s="18"/>
      <c r="E614" s="18"/>
      <c r="F614" s="18"/>
      <c r="G614" s="8" t="s">
        <v>1334</v>
      </c>
      <c r="H614" s="2" t="s">
        <v>226</v>
      </c>
      <c r="I614" s="8" t="s">
        <v>63</v>
      </c>
      <c r="J614" s="8"/>
      <c r="K614" s="51" t="s">
        <v>690</v>
      </c>
      <c r="L614" s="28" t="s">
        <v>691</v>
      </c>
      <c r="M614" s="4" t="s">
        <v>688</v>
      </c>
      <c r="N614" s="18" t="s">
        <v>693</v>
      </c>
      <c r="O614" s="18"/>
      <c r="P614" s="18"/>
      <c r="Q614" s="31"/>
    </row>
    <row r="615" spans="1:17" s="4" customFormat="1" ht="25.5" x14ac:dyDescent="0.2">
      <c r="A615" s="1">
        <v>601</v>
      </c>
      <c r="B615" s="18" t="s">
        <v>692</v>
      </c>
      <c r="C615" s="18" t="s">
        <v>949</v>
      </c>
      <c r="D615" s="18"/>
      <c r="E615" s="18"/>
      <c r="F615" s="18"/>
      <c r="G615" s="8" t="s">
        <v>1334</v>
      </c>
      <c r="H615" s="2" t="s">
        <v>1607</v>
      </c>
      <c r="I615" s="8" t="s">
        <v>959</v>
      </c>
      <c r="J615" s="8"/>
      <c r="K615" s="51" t="s">
        <v>690</v>
      </c>
      <c r="L615" s="28" t="s">
        <v>691</v>
      </c>
      <c r="M615" s="4" t="s">
        <v>688</v>
      </c>
      <c r="N615" s="18" t="s">
        <v>693</v>
      </c>
      <c r="O615" s="18"/>
      <c r="P615" s="18"/>
      <c r="Q615" s="31"/>
    </row>
    <row r="616" spans="1:17" s="4" customFormat="1" ht="25.5" x14ac:dyDescent="0.2">
      <c r="A616" s="1">
        <v>602</v>
      </c>
      <c r="B616" s="18" t="s">
        <v>692</v>
      </c>
      <c r="C616" s="18" t="s">
        <v>896</v>
      </c>
      <c r="D616" s="18"/>
      <c r="E616" s="18"/>
      <c r="F616" s="18"/>
      <c r="G616" s="8" t="s">
        <v>1334</v>
      </c>
      <c r="H616" s="2" t="s">
        <v>229</v>
      </c>
      <c r="I616" s="8" t="s">
        <v>684</v>
      </c>
      <c r="J616" s="8"/>
      <c r="K616" s="51" t="s">
        <v>690</v>
      </c>
      <c r="L616" s="28" t="s">
        <v>691</v>
      </c>
      <c r="M616" s="4" t="s">
        <v>688</v>
      </c>
      <c r="N616" s="18" t="s">
        <v>693</v>
      </c>
      <c r="O616" s="18"/>
      <c r="P616" s="18"/>
      <c r="Q616" s="31"/>
    </row>
    <row r="617" spans="1:17" s="4" customFormat="1" ht="25.5" x14ac:dyDescent="0.2">
      <c r="A617" s="1">
        <v>603</v>
      </c>
      <c r="B617" s="18" t="s">
        <v>692</v>
      </c>
      <c r="C617" s="18" t="s">
        <v>895</v>
      </c>
      <c r="D617" s="18"/>
      <c r="E617" s="18"/>
      <c r="F617" s="18"/>
      <c r="G617" s="8" t="s">
        <v>1334</v>
      </c>
      <c r="H617" s="2" t="s">
        <v>229</v>
      </c>
      <c r="I617" s="8" t="s">
        <v>977</v>
      </c>
      <c r="J617" s="8"/>
      <c r="K617" s="51" t="s">
        <v>690</v>
      </c>
      <c r="L617" s="28" t="s">
        <v>691</v>
      </c>
      <c r="M617" s="4" t="s">
        <v>688</v>
      </c>
      <c r="N617" s="18" t="s">
        <v>693</v>
      </c>
      <c r="O617" s="18"/>
      <c r="P617" s="18"/>
      <c r="Q617" s="31"/>
    </row>
    <row r="618" spans="1:17" s="8" customFormat="1" ht="25.5" x14ac:dyDescent="0.2">
      <c r="A618" s="1">
        <v>604</v>
      </c>
      <c r="B618" s="18" t="s">
        <v>692</v>
      </c>
      <c r="C618" s="18" t="s">
        <v>898</v>
      </c>
      <c r="D618" s="18"/>
      <c r="E618" s="18"/>
      <c r="F618" s="18"/>
      <c r="G618" s="8" t="s">
        <v>1334</v>
      </c>
      <c r="H618" s="2" t="s">
        <v>227</v>
      </c>
      <c r="I618" s="8" t="s">
        <v>101</v>
      </c>
      <c r="K618" s="51" t="s">
        <v>690</v>
      </c>
      <c r="L618" s="28" t="s">
        <v>691</v>
      </c>
      <c r="M618" s="4" t="s">
        <v>688</v>
      </c>
      <c r="N618" s="18" t="s">
        <v>693</v>
      </c>
      <c r="O618" s="18"/>
      <c r="P618" s="18"/>
      <c r="Q618" s="31"/>
    </row>
    <row r="619" spans="1:17" s="8" customFormat="1" ht="38.25" x14ac:dyDescent="0.2">
      <c r="A619" s="1">
        <v>605</v>
      </c>
      <c r="B619" s="18" t="s">
        <v>315</v>
      </c>
      <c r="C619" s="18" t="s">
        <v>718</v>
      </c>
      <c r="D619" s="18"/>
      <c r="E619" s="18"/>
      <c r="F619" s="18"/>
      <c r="G619" s="8" t="s">
        <v>1336</v>
      </c>
      <c r="H619" s="4" t="s">
        <v>235</v>
      </c>
      <c r="I619" s="8" t="s">
        <v>1156</v>
      </c>
      <c r="K619" s="51" t="s">
        <v>502</v>
      </c>
      <c r="L619" s="30">
        <v>39173</v>
      </c>
      <c r="M619" s="5" t="s">
        <v>688</v>
      </c>
      <c r="N619" s="18" t="s">
        <v>316</v>
      </c>
      <c r="O619" s="18" t="s">
        <v>1287</v>
      </c>
      <c r="P619" s="18"/>
      <c r="Q619" s="31"/>
    </row>
    <row r="620" spans="1:17" s="4" customFormat="1" ht="63.75" x14ac:dyDescent="0.2">
      <c r="A620" s="1">
        <v>606</v>
      </c>
      <c r="B620" s="18" t="s">
        <v>315</v>
      </c>
      <c r="C620" s="18" t="s">
        <v>533</v>
      </c>
      <c r="D620" s="18"/>
      <c r="E620" s="18"/>
      <c r="F620" s="18"/>
      <c r="G620" s="8" t="s">
        <v>1606</v>
      </c>
      <c r="H620" s="4" t="s">
        <v>235</v>
      </c>
      <c r="I620" s="8" t="s">
        <v>63</v>
      </c>
      <c r="J620" s="8"/>
      <c r="K620" s="51" t="s">
        <v>502</v>
      </c>
      <c r="L620" s="30">
        <v>39173</v>
      </c>
      <c r="M620" s="5" t="s">
        <v>688</v>
      </c>
      <c r="N620" s="18" t="s">
        <v>316</v>
      </c>
      <c r="O620" s="18" t="s">
        <v>1287</v>
      </c>
      <c r="P620" s="18"/>
      <c r="Q620" s="31"/>
    </row>
    <row r="621" spans="1:17" s="4" customFormat="1" ht="25.5" x14ac:dyDescent="0.2">
      <c r="A621" s="1">
        <v>607</v>
      </c>
      <c r="B621" s="18" t="s">
        <v>315</v>
      </c>
      <c r="C621" s="18" t="s">
        <v>535</v>
      </c>
      <c r="D621" s="18"/>
      <c r="E621" s="18"/>
      <c r="F621" s="18"/>
      <c r="G621" s="8" t="s">
        <v>1605</v>
      </c>
      <c r="H621" s="4" t="s">
        <v>234</v>
      </c>
      <c r="I621" s="8" t="s">
        <v>878</v>
      </c>
      <c r="J621" s="8"/>
      <c r="K621" s="51" t="s">
        <v>502</v>
      </c>
      <c r="L621" s="30">
        <v>39173</v>
      </c>
      <c r="M621" s="5" t="s">
        <v>688</v>
      </c>
      <c r="N621" s="18" t="s">
        <v>316</v>
      </c>
      <c r="O621" s="18" t="s">
        <v>1287</v>
      </c>
      <c r="P621" s="18"/>
      <c r="Q621" s="31"/>
    </row>
    <row r="622" spans="1:17" s="4" customFormat="1" ht="25.5" x14ac:dyDescent="0.2">
      <c r="A622" s="1">
        <v>608</v>
      </c>
      <c r="B622" s="18" t="s">
        <v>315</v>
      </c>
      <c r="C622" s="18" t="s">
        <v>1288</v>
      </c>
      <c r="D622" s="18"/>
      <c r="E622" s="18"/>
      <c r="F622" s="18"/>
      <c r="G622" s="8" t="s">
        <v>1606</v>
      </c>
      <c r="H622" s="4" t="s">
        <v>237</v>
      </c>
      <c r="I622" s="8" t="s">
        <v>1348</v>
      </c>
      <c r="J622" s="8"/>
      <c r="K622" s="51" t="s">
        <v>502</v>
      </c>
      <c r="L622" s="30">
        <v>39173</v>
      </c>
      <c r="M622" s="5" t="s">
        <v>688</v>
      </c>
      <c r="N622" s="18" t="s">
        <v>316</v>
      </c>
      <c r="O622" s="18" t="s">
        <v>1287</v>
      </c>
      <c r="P622" s="18"/>
      <c r="Q622" s="31"/>
    </row>
    <row r="623" spans="1:17" s="4" customFormat="1" ht="51" x14ac:dyDescent="0.2">
      <c r="A623" s="1">
        <v>609</v>
      </c>
      <c r="B623" s="18" t="s">
        <v>315</v>
      </c>
      <c r="C623" s="18" t="s">
        <v>534</v>
      </c>
      <c r="D623" s="18"/>
      <c r="E623" s="18"/>
      <c r="F623" s="18"/>
      <c r="G623" s="8" t="s">
        <v>1335</v>
      </c>
      <c r="H623" s="4" t="s">
        <v>234</v>
      </c>
      <c r="I623" s="8" t="s">
        <v>1036</v>
      </c>
      <c r="J623" s="8"/>
      <c r="K623" s="51" t="s">
        <v>502</v>
      </c>
      <c r="L623" s="30">
        <v>39173</v>
      </c>
      <c r="M623" s="5" t="s">
        <v>688</v>
      </c>
      <c r="N623" s="18" t="s">
        <v>316</v>
      </c>
      <c r="O623" s="18" t="s">
        <v>1287</v>
      </c>
      <c r="P623" s="18"/>
      <c r="Q623" s="31"/>
    </row>
    <row r="624" spans="1:17" s="4" customFormat="1" ht="25.5" x14ac:dyDescent="0.2">
      <c r="A624" s="1">
        <v>610</v>
      </c>
      <c r="B624" s="18" t="s">
        <v>654</v>
      </c>
      <c r="C624" s="18" t="s">
        <v>136</v>
      </c>
      <c r="D624" s="18"/>
      <c r="E624" s="18"/>
      <c r="F624" s="18"/>
      <c r="G624" s="9" t="s">
        <v>1336</v>
      </c>
      <c r="H624" s="4" t="s">
        <v>235</v>
      </c>
      <c r="I624" s="8" t="s">
        <v>757</v>
      </c>
      <c r="J624" s="8"/>
      <c r="K624" s="51" t="s">
        <v>505</v>
      </c>
      <c r="L624" s="18"/>
      <c r="M624" s="5" t="s">
        <v>688</v>
      </c>
      <c r="N624" s="18"/>
      <c r="O624" s="18"/>
      <c r="P624" s="18"/>
      <c r="Q624" s="31"/>
    </row>
    <row r="625" spans="1:17" s="4" customFormat="1" ht="25.5" x14ac:dyDescent="0.2">
      <c r="A625" s="1">
        <v>611</v>
      </c>
      <c r="B625" s="18" t="s">
        <v>654</v>
      </c>
      <c r="C625" s="18" t="s">
        <v>135</v>
      </c>
      <c r="D625" s="18"/>
      <c r="E625" s="18"/>
      <c r="F625" s="18"/>
      <c r="G625" s="12" t="s">
        <v>1336</v>
      </c>
      <c r="H625" s="4" t="s">
        <v>234</v>
      </c>
      <c r="I625" s="8" t="s">
        <v>878</v>
      </c>
      <c r="J625" s="8"/>
      <c r="K625" s="51" t="s">
        <v>505</v>
      </c>
      <c r="L625" s="18"/>
      <c r="M625" s="5" t="s">
        <v>688</v>
      </c>
      <c r="N625" s="18"/>
      <c r="O625" s="18"/>
      <c r="P625" s="18"/>
      <c r="Q625" s="31"/>
    </row>
    <row r="626" spans="1:17" s="4" customFormat="1" ht="25.5" x14ac:dyDescent="0.2">
      <c r="A626" s="1">
        <v>612</v>
      </c>
      <c r="B626" s="18" t="s">
        <v>654</v>
      </c>
      <c r="C626" s="18" t="s">
        <v>1209</v>
      </c>
      <c r="D626" s="18"/>
      <c r="E626" s="18"/>
      <c r="F626" s="18"/>
      <c r="G626" s="8" t="s">
        <v>1606</v>
      </c>
      <c r="H626" s="4" t="s">
        <v>235</v>
      </c>
      <c r="I626" s="8" t="s">
        <v>63</v>
      </c>
      <c r="J626" s="8"/>
      <c r="K626" s="51" t="s">
        <v>505</v>
      </c>
      <c r="L626" s="18"/>
      <c r="M626" s="5" t="s">
        <v>688</v>
      </c>
      <c r="N626" s="18"/>
      <c r="O626" s="18"/>
      <c r="P626" s="18"/>
      <c r="Q626" s="31"/>
    </row>
    <row r="627" spans="1:17" s="4" customFormat="1" ht="76.5" x14ac:dyDescent="0.2">
      <c r="A627" s="1">
        <v>613</v>
      </c>
      <c r="B627" s="18" t="s">
        <v>411</v>
      </c>
      <c r="C627" s="18" t="s">
        <v>933</v>
      </c>
      <c r="D627" s="18"/>
      <c r="E627" s="18"/>
      <c r="F627" s="18"/>
      <c r="G627" s="8" t="s">
        <v>1606</v>
      </c>
      <c r="H627" s="4" t="s">
        <v>237</v>
      </c>
      <c r="I627" s="8" t="s">
        <v>820</v>
      </c>
      <c r="J627" s="8"/>
      <c r="K627" s="51" t="s">
        <v>410</v>
      </c>
      <c r="L627" s="18"/>
      <c r="M627" s="5" t="s">
        <v>688</v>
      </c>
      <c r="N627" s="18" t="s">
        <v>412</v>
      </c>
      <c r="O627" s="18"/>
      <c r="P627" s="18"/>
      <c r="Q627" s="31"/>
    </row>
    <row r="628" spans="1:17" s="8" customFormat="1" ht="76.5" x14ac:dyDescent="0.2">
      <c r="A628" s="14">
        <v>614</v>
      </c>
      <c r="B628" s="18" t="s">
        <v>411</v>
      </c>
      <c r="C628" s="18" t="s">
        <v>856</v>
      </c>
      <c r="D628" s="18"/>
      <c r="E628" s="18"/>
      <c r="F628" s="18"/>
      <c r="G628" s="8" t="s">
        <v>1606</v>
      </c>
      <c r="H628" s="12" t="s">
        <v>229</v>
      </c>
      <c r="I628" s="8" t="s">
        <v>977</v>
      </c>
      <c r="K628" s="51" t="s">
        <v>410</v>
      </c>
      <c r="L628" s="18"/>
      <c r="M628" s="43" t="s">
        <v>688</v>
      </c>
      <c r="N628" s="18" t="s">
        <v>412</v>
      </c>
      <c r="O628" s="18"/>
      <c r="P628" s="18"/>
      <c r="Q628" s="31"/>
    </row>
    <row r="629" spans="1:17" s="4" customFormat="1" ht="76.5" x14ac:dyDescent="0.2">
      <c r="A629" s="1">
        <v>615</v>
      </c>
      <c r="B629" s="18" t="s">
        <v>411</v>
      </c>
      <c r="C629" s="18" t="s">
        <v>855</v>
      </c>
      <c r="D629" s="18"/>
      <c r="E629" s="18"/>
      <c r="F629" s="18"/>
      <c r="G629" s="8" t="s">
        <v>1606</v>
      </c>
      <c r="H629" s="2" t="s">
        <v>236</v>
      </c>
      <c r="I629" s="8" t="s">
        <v>565</v>
      </c>
      <c r="J629" s="8"/>
      <c r="K629" s="51" t="s">
        <v>410</v>
      </c>
      <c r="L629" s="18"/>
      <c r="M629" s="5" t="s">
        <v>688</v>
      </c>
      <c r="N629" s="18" t="s">
        <v>412</v>
      </c>
      <c r="O629" s="18"/>
      <c r="P629" s="18"/>
      <c r="Q629" s="31"/>
    </row>
    <row r="630" spans="1:17" s="4" customFormat="1" ht="76.5" x14ac:dyDescent="0.2">
      <c r="A630" s="1">
        <v>616</v>
      </c>
      <c r="B630" s="18" t="s">
        <v>411</v>
      </c>
      <c r="C630" s="18" t="s">
        <v>854</v>
      </c>
      <c r="D630" s="18"/>
      <c r="E630" s="18"/>
      <c r="F630" s="18"/>
      <c r="G630" s="8" t="s">
        <v>1606</v>
      </c>
      <c r="H630" s="4" t="s">
        <v>235</v>
      </c>
      <c r="I630" s="8" t="s">
        <v>63</v>
      </c>
      <c r="J630" s="8"/>
      <c r="K630" s="51" t="s">
        <v>410</v>
      </c>
      <c r="L630" s="18"/>
      <c r="M630" s="5" t="s">
        <v>688</v>
      </c>
      <c r="N630" s="18" t="s">
        <v>412</v>
      </c>
      <c r="O630" s="18"/>
      <c r="P630" s="18"/>
      <c r="Q630" s="31"/>
    </row>
    <row r="631" spans="1:17" s="4" customFormat="1" ht="25.5" x14ac:dyDescent="0.2">
      <c r="A631" s="1">
        <v>617</v>
      </c>
      <c r="B631" s="18" t="s">
        <v>314</v>
      </c>
      <c r="C631" s="18" t="s">
        <v>193</v>
      </c>
      <c r="D631" s="18"/>
      <c r="E631" s="18"/>
      <c r="F631" s="18"/>
      <c r="G631" s="9" t="s">
        <v>1335</v>
      </c>
      <c r="H631" s="4" t="s">
        <v>237</v>
      </c>
      <c r="I631" s="8" t="s">
        <v>1348</v>
      </c>
      <c r="J631" s="8"/>
      <c r="K631" s="51" t="s">
        <v>1456</v>
      </c>
      <c r="L631" s="28">
        <v>40651</v>
      </c>
      <c r="M631" s="5" t="s">
        <v>688</v>
      </c>
      <c r="N631" s="18"/>
      <c r="O631" s="18" t="s">
        <v>1505</v>
      </c>
      <c r="P631" s="18"/>
      <c r="Q631" s="31"/>
    </row>
    <row r="632" spans="1:17" s="4" customFormat="1" ht="25.5" x14ac:dyDescent="0.2">
      <c r="A632" s="1">
        <v>618</v>
      </c>
      <c r="B632" s="18" t="s">
        <v>314</v>
      </c>
      <c r="C632" s="18" t="s">
        <v>1492</v>
      </c>
      <c r="D632" s="18"/>
      <c r="E632" s="18"/>
      <c r="F632" s="18"/>
      <c r="G632" s="9" t="s">
        <v>1335</v>
      </c>
      <c r="H632" s="4" t="s">
        <v>234</v>
      </c>
      <c r="I632" s="8" t="s">
        <v>1153</v>
      </c>
      <c r="J632" s="8"/>
      <c r="K632" s="51" t="s">
        <v>1456</v>
      </c>
      <c r="L632" s="28">
        <v>40651</v>
      </c>
      <c r="M632" s="5" t="s">
        <v>688</v>
      </c>
      <c r="N632" s="18"/>
      <c r="O632" s="18" t="s">
        <v>1489</v>
      </c>
      <c r="P632" s="18"/>
      <c r="Q632" s="31"/>
    </row>
    <row r="633" spans="1:17" s="4" customFormat="1" ht="25.5" x14ac:dyDescent="0.2">
      <c r="A633" s="1">
        <v>619</v>
      </c>
      <c r="B633" s="18" t="s">
        <v>314</v>
      </c>
      <c r="C633" s="18" t="s">
        <v>1491</v>
      </c>
      <c r="D633" s="18"/>
      <c r="E633" s="18"/>
      <c r="F633" s="18"/>
      <c r="G633" s="8" t="s">
        <v>1606</v>
      </c>
      <c r="H633" s="4" t="s">
        <v>234</v>
      </c>
      <c r="I633" s="8" t="s">
        <v>571</v>
      </c>
      <c r="J633" s="8"/>
      <c r="K633" s="51" t="s">
        <v>1456</v>
      </c>
      <c r="L633" s="28">
        <v>40651</v>
      </c>
      <c r="M633" s="5" t="s">
        <v>688</v>
      </c>
      <c r="N633" s="18"/>
      <c r="O633" s="18" t="s">
        <v>1489</v>
      </c>
      <c r="P633" s="18"/>
      <c r="Q633" s="31"/>
    </row>
    <row r="634" spans="1:17" s="4" customFormat="1" ht="25.5" x14ac:dyDescent="0.2">
      <c r="A634" s="1">
        <v>620</v>
      </c>
      <c r="B634" s="18" t="s">
        <v>314</v>
      </c>
      <c r="C634" s="18" t="s">
        <v>1490</v>
      </c>
      <c r="D634" s="18"/>
      <c r="E634" s="18"/>
      <c r="F634" s="18"/>
      <c r="G634" s="12" t="s">
        <v>1339</v>
      </c>
      <c r="H634" s="4" t="s">
        <v>234</v>
      </c>
      <c r="I634" s="8" t="s">
        <v>568</v>
      </c>
      <c r="J634" s="8"/>
      <c r="K634" s="51" t="s">
        <v>1456</v>
      </c>
      <c r="L634" s="28">
        <v>40651</v>
      </c>
      <c r="M634" s="5" t="s">
        <v>688</v>
      </c>
      <c r="N634" s="18"/>
      <c r="O634" s="18" t="s">
        <v>1489</v>
      </c>
      <c r="P634" s="18"/>
      <c r="Q634" s="31"/>
    </row>
    <row r="635" spans="1:17" s="4" customFormat="1" ht="25.5" x14ac:dyDescent="0.2">
      <c r="A635" s="1">
        <v>621</v>
      </c>
      <c r="B635" s="18" t="s">
        <v>314</v>
      </c>
      <c r="C635" s="18" t="s">
        <v>1065</v>
      </c>
      <c r="D635" s="18"/>
      <c r="E635" s="18"/>
      <c r="F635" s="18"/>
      <c r="G635" s="8" t="s">
        <v>1334</v>
      </c>
      <c r="H635" s="2" t="s">
        <v>236</v>
      </c>
      <c r="I635" s="8" t="s">
        <v>65</v>
      </c>
      <c r="J635" s="8"/>
      <c r="K635" s="51" t="s">
        <v>1456</v>
      </c>
      <c r="L635" s="28">
        <v>40651</v>
      </c>
      <c r="M635" s="5" t="s">
        <v>688</v>
      </c>
      <c r="N635" s="18"/>
      <c r="O635" s="18" t="s">
        <v>1064</v>
      </c>
      <c r="P635" s="18"/>
      <c r="Q635" s="31"/>
    </row>
    <row r="636" spans="1:17" s="4" customFormat="1" ht="25.5" x14ac:dyDescent="0.2">
      <c r="A636" s="1">
        <v>622</v>
      </c>
      <c r="B636" s="18" t="s">
        <v>314</v>
      </c>
      <c r="C636" s="18" t="s">
        <v>92</v>
      </c>
      <c r="D636" s="18"/>
      <c r="E636" s="18"/>
      <c r="F636" s="18"/>
      <c r="G636" s="9" t="s">
        <v>1335</v>
      </c>
      <c r="H636" s="2" t="s">
        <v>227</v>
      </c>
      <c r="I636" s="8" t="s">
        <v>1504</v>
      </c>
      <c r="J636" s="8"/>
      <c r="K636" s="51" t="s">
        <v>1456</v>
      </c>
      <c r="L636" s="28">
        <v>40651</v>
      </c>
      <c r="M636" s="5" t="s">
        <v>688</v>
      </c>
      <c r="N636" s="18"/>
      <c r="O636" s="18" t="s">
        <v>1504</v>
      </c>
      <c r="P636" s="18"/>
      <c r="Q636" s="31"/>
    </row>
    <row r="637" spans="1:17" s="4" customFormat="1" ht="25.5" x14ac:dyDescent="0.2">
      <c r="A637" s="1">
        <v>623</v>
      </c>
      <c r="B637" s="18" t="s">
        <v>314</v>
      </c>
      <c r="C637" s="18" t="s">
        <v>1500</v>
      </c>
      <c r="D637" s="18"/>
      <c r="E637" s="18"/>
      <c r="F637" s="18"/>
      <c r="G637" s="9" t="s">
        <v>1335</v>
      </c>
      <c r="H637" s="4" t="s">
        <v>234</v>
      </c>
      <c r="I637" s="8" t="s">
        <v>1183</v>
      </c>
      <c r="J637" s="8"/>
      <c r="K637" s="51" t="s">
        <v>1456</v>
      </c>
      <c r="L637" s="28">
        <v>40651</v>
      </c>
      <c r="M637" s="5" t="s">
        <v>688</v>
      </c>
      <c r="N637" s="18"/>
      <c r="O637" s="18" t="s">
        <v>1498</v>
      </c>
      <c r="P637" s="18"/>
      <c r="Q637" s="31"/>
    </row>
    <row r="638" spans="1:17" s="4" customFormat="1" ht="25.5" x14ac:dyDescent="0.2">
      <c r="A638" s="1">
        <v>624</v>
      </c>
      <c r="B638" s="18" t="s">
        <v>314</v>
      </c>
      <c r="C638" s="18" t="s">
        <v>1502</v>
      </c>
      <c r="D638" s="18"/>
      <c r="E638" s="18"/>
      <c r="F638" s="18"/>
      <c r="G638" s="9" t="s">
        <v>1335</v>
      </c>
      <c r="H638" s="4" t="s">
        <v>234</v>
      </c>
      <c r="I638" s="8" t="s">
        <v>1183</v>
      </c>
      <c r="J638" s="8"/>
      <c r="K638" s="51" t="s">
        <v>1456</v>
      </c>
      <c r="L638" s="28">
        <v>40651</v>
      </c>
      <c r="M638" s="5" t="s">
        <v>688</v>
      </c>
      <c r="N638" s="18"/>
      <c r="O638" s="18" t="s">
        <v>1498</v>
      </c>
      <c r="P638" s="18"/>
      <c r="Q638" s="31"/>
    </row>
    <row r="639" spans="1:17" s="4" customFormat="1" ht="25.5" x14ac:dyDescent="0.2">
      <c r="A639" s="1">
        <v>625</v>
      </c>
      <c r="B639" s="18" t="s">
        <v>314</v>
      </c>
      <c r="C639" s="18" t="s">
        <v>1501</v>
      </c>
      <c r="D639" s="18"/>
      <c r="E639" s="18"/>
      <c r="F639" s="18"/>
      <c r="G639" s="12" t="s">
        <v>1335</v>
      </c>
      <c r="H639" s="4" t="s">
        <v>234</v>
      </c>
      <c r="I639" s="8" t="s">
        <v>1183</v>
      </c>
      <c r="J639" s="8"/>
      <c r="K639" s="51" t="s">
        <v>1456</v>
      </c>
      <c r="L639" s="28">
        <v>40651</v>
      </c>
      <c r="M639" s="5" t="s">
        <v>688</v>
      </c>
      <c r="N639" s="18"/>
      <c r="O639" s="18" t="s">
        <v>1498</v>
      </c>
      <c r="P639" s="18"/>
      <c r="Q639" s="31"/>
    </row>
    <row r="640" spans="1:17" s="4" customFormat="1" ht="25.5" x14ac:dyDescent="0.2">
      <c r="A640" s="1">
        <v>626</v>
      </c>
      <c r="B640" s="18" t="s">
        <v>314</v>
      </c>
      <c r="C640" s="18" t="s">
        <v>1499</v>
      </c>
      <c r="D640" s="18"/>
      <c r="E640" s="18"/>
      <c r="F640" s="18"/>
      <c r="G640" s="9" t="s">
        <v>1605</v>
      </c>
      <c r="H640" s="4" t="s">
        <v>234</v>
      </c>
      <c r="I640" s="8" t="s">
        <v>1155</v>
      </c>
      <c r="J640" s="8"/>
      <c r="K640" s="51" t="s">
        <v>1456</v>
      </c>
      <c r="L640" s="28">
        <v>40651</v>
      </c>
      <c r="M640" s="5" t="s">
        <v>688</v>
      </c>
      <c r="N640" s="18"/>
      <c r="O640" s="18" t="s">
        <v>1498</v>
      </c>
      <c r="P640" s="18"/>
      <c r="Q640" s="31"/>
    </row>
    <row r="641" spans="1:17" s="4" customFormat="1" ht="25.5" x14ac:dyDescent="0.2">
      <c r="A641" s="1">
        <v>627</v>
      </c>
      <c r="B641" s="18" t="s">
        <v>314</v>
      </c>
      <c r="C641" s="18" t="s">
        <v>1503</v>
      </c>
      <c r="D641" s="18"/>
      <c r="E641" s="18"/>
      <c r="F641" s="18"/>
      <c r="G641" s="9" t="s">
        <v>1605</v>
      </c>
      <c r="H641" s="2" t="s">
        <v>236</v>
      </c>
      <c r="I641" s="8" t="s">
        <v>65</v>
      </c>
      <c r="J641" s="8"/>
      <c r="K641" s="51" t="s">
        <v>1456</v>
      </c>
      <c r="L641" s="28">
        <v>40651</v>
      </c>
      <c r="M641" s="5" t="s">
        <v>688</v>
      </c>
      <c r="N641" s="18"/>
      <c r="O641" s="18" t="s">
        <v>1498</v>
      </c>
      <c r="P641" s="18"/>
      <c r="Q641" s="31"/>
    </row>
    <row r="642" spans="1:17" s="4" customFormat="1" ht="25.5" x14ac:dyDescent="0.2">
      <c r="A642" s="1">
        <v>628</v>
      </c>
      <c r="B642" s="18" t="s">
        <v>314</v>
      </c>
      <c r="C642" s="18" t="s">
        <v>1069</v>
      </c>
      <c r="D642" s="18"/>
      <c r="E642" s="18"/>
      <c r="F642" s="18"/>
      <c r="G642" s="8" t="s">
        <v>1606</v>
      </c>
      <c r="H642" s="2" t="s">
        <v>229</v>
      </c>
      <c r="I642" s="8" t="s">
        <v>684</v>
      </c>
      <c r="J642" s="8"/>
      <c r="K642" s="51" t="s">
        <v>1456</v>
      </c>
      <c r="L642" s="28">
        <v>40651</v>
      </c>
      <c r="M642" s="5" t="s">
        <v>688</v>
      </c>
      <c r="N642" s="18"/>
      <c r="O642" s="18" t="s">
        <v>1066</v>
      </c>
      <c r="P642" s="18"/>
      <c r="Q642" s="31"/>
    </row>
    <row r="643" spans="1:17" s="4" customFormat="1" ht="25.5" x14ac:dyDescent="0.2">
      <c r="A643" s="1">
        <v>629</v>
      </c>
      <c r="B643" s="18" t="s">
        <v>314</v>
      </c>
      <c r="C643" s="18" t="s">
        <v>1072</v>
      </c>
      <c r="D643" s="18"/>
      <c r="E643" s="18"/>
      <c r="F643" s="18"/>
      <c r="G643" s="8" t="s">
        <v>1334</v>
      </c>
      <c r="H643" s="2" t="s">
        <v>229</v>
      </c>
      <c r="I643" s="8" t="s">
        <v>977</v>
      </c>
      <c r="J643" s="8"/>
      <c r="K643" s="51" t="s">
        <v>1456</v>
      </c>
      <c r="L643" s="28">
        <v>40651</v>
      </c>
      <c r="M643" s="5" t="s">
        <v>688</v>
      </c>
      <c r="N643" s="18"/>
      <c r="O643" s="18" t="s">
        <v>1066</v>
      </c>
      <c r="P643" s="18"/>
      <c r="Q643" s="31"/>
    </row>
    <row r="644" spans="1:17" s="4" customFormat="1" ht="25.5" x14ac:dyDescent="0.2">
      <c r="A644" s="1">
        <v>630</v>
      </c>
      <c r="B644" s="18" t="s">
        <v>314</v>
      </c>
      <c r="C644" s="18" t="s">
        <v>1067</v>
      </c>
      <c r="D644" s="18"/>
      <c r="E644" s="18"/>
      <c r="F644" s="18"/>
      <c r="G644" s="8" t="s">
        <v>1335</v>
      </c>
      <c r="H644" s="2" t="s">
        <v>234</v>
      </c>
      <c r="I644" s="8" t="s">
        <v>1183</v>
      </c>
      <c r="J644" s="8"/>
      <c r="K644" s="51" t="s">
        <v>1456</v>
      </c>
      <c r="L644" s="28">
        <v>40651</v>
      </c>
      <c r="M644" s="5" t="s">
        <v>688</v>
      </c>
      <c r="N644" s="18"/>
      <c r="O644" s="18" t="s">
        <v>1066</v>
      </c>
      <c r="P644" s="18"/>
      <c r="Q644" s="31"/>
    </row>
    <row r="645" spans="1:17" s="4" customFormat="1" ht="25.5" x14ac:dyDescent="0.2">
      <c r="A645" s="1">
        <v>631</v>
      </c>
      <c r="B645" s="18" t="s">
        <v>314</v>
      </c>
      <c r="C645" s="18" t="s">
        <v>1070</v>
      </c>
      <c r="D645" s="18"/>
      <c r="E645" s="18"/>
      <c r="F645" s="18"/>
      <c r="G645" s="8" t="s">
        <v>1337</v>
      </c>
      <c r="H645" s="2" t="s">
        <v>226</v>
      </c>
      <c r="I645" s="8" t="s">
        <v>1179</v>
      </c>
      <c r="J645" s="8"/>
      <c r="K645" s="51" t="s">
        <v>1456</v>
      </c>
      <c r="L645" s="28">
        <v>40651</v>
      </c>
      <c r="M645" s="5" t="s">
        <v>688</v>
      </c>
      <c r="N645" s="18"/>
      <c r="O645" s="18" t="s">
        <v>1066</v>
      </c>
      <c r="P645" s="18"/>
      <c r="Q645" s="31"/>
    </row>
    <row r="646" spans="1:17" s="4" customFormat="1" ht="51" x14ac:dyDescent="0.2">
      <c r="A646" s="1">
        <v>632</v>
      </c>
      <c r="B646" s="18" t="s">
        <v>314</v>
      </c>
      <c r="C646" s="18" t="s">
        <v>1071</v>
      </c>
      <c r="D646" s="18"/>
      <c r="E646" s="18"/>
      <c r="F646" s="18"/>
      <c r="G646" s="9" t="s">
        <v>1335</v>
      </c>
      <c r="H646" s="2" t="s">
        <v>226</v>
      </c>
      <c r="I646" s="8" t="s">
        <v>1179</v>
      </c>
      <c r="J646" s="8"/>
      <c r="K646" s="51" t="s">
        <v>1456</v>
      </c>
      <c r="L646" s="28">
        <v>40651</v>
      </c>
      <c r="M646" s="5" t="s">
        <v>688</v>
      </c>
      <c r="N646" s="18"/>
      <c r="O646" s="18" t="s">
        <v>1066</v>
      </c>
      <c r="P646" s="18"/>
      <c r="Q646" s="31"/>
    </row>
    <row r="647" spans="1:17" s="4" customFormat="1" ht="25.5" x14ac:dyDescent="0.2">
      <c r="A647" s="1">
        <v>633</v>
      </c>
      <c r="B647" s="18" t="s">
        <v>314</v>
      </c>
      <c r="C647" s="18" t="s">
        <v>821</v>
      </c>
      <c r="D647" s="18"/>
      <c r="E647" s="18"/>
      <c r="F647" s="18"/>
      <c r="G647" s="8" t="s">
        <v>1335</v>
      </c>
      <c r="H647" s="2" t="s">
        <v>229</v>
      </c>
      <c r="I647" s="8" t="s">
        <v>684</v>
      </c>
      <c r="J647" s="8"/>
      <c r="K647" s="51" t="s">
        <v>1456</v>
      </c>
      <c r="L647" s="28">
        <v>40651</v>
      </c>
      <c r="M647" s="5" t="s">
        <v>688</v>
      </c>
      <c r="N647" s="18"/>
      <c r="O647" s="18" t="s">
        <v>1066</v>
      </c>
      <c r="P647" s="18"/>
      <c r="Q647" s="31"/>
    </row>
    <row r="648" spans="1:17" s="4" customFormat="1" ht="38.25" x14ac:dyDescent="0.2">
      <c r="A648" s="1">
        <v>634</v>
      </c>
      <c r="B648" s="18" t="s">
        <v>314</v>
      </c>
      <c r="C648" s="18" t="s">
        <v>1068</v>
      </c>
      <c r="D648" s="18"/>
      <c r="E648" s="18"/>
      <c r="F648" s="18"/>
      <c r="G648" s="8" t="s">
        <v>1334</v>
      </c>
      <c r="H648" s="2" t="s">
        <v>229</v>
      </c>
      <c r="I648" s="8" t="s">
        <v>977</v>
      </c>
      <c r="J648" s="8"/>
      <c r="K648" s="51" t="s">
        <v>1456</v>
      </c>
      <c r="L648" s="28">
        <v>40651</v>
      </c>
      <c r="M648" s="5" t="s">
        <v>688</v>
      </c>
      <c r="N648" s="18"/>
      <c r="O648" s="18" t="s">
        <v>1066</v>
      </c>
      <c r="P648" s="18"/>
      <c r="Q648" s="31"/>
    </row>
    <row r="649" spans="1:17" s="4" customFormat="1" ht="38.25" x14ac:dyDescent="0.2">
      <c r="A649" s="1">
        <v>635</v>
      </c>
      <c r="B649" s="18" t="s">
        <v>314</v>
      </c>
      <c r="C649" s="18" t="s">
        <v>1497</v>
      </c>
      <c r="D649" s="18"/>
      <c r="E649" s="18"/>
      <c r="F649" s="18"/>
      <c r="G649" s="8" t="s">
        <v>1606</v>
      </c>
      <c r="H649" s="4" t="s">
        <v>237</v>
      </c>
      <c r="I649" s="8" t="s">
        <v>880</v>
      </c>
      <c r="J649" s="8"/>
      <c r="K649" s="51" t="s">
        <v>1456</v>
      </c>
      <c r="L649" s="28">
        <v>40651</v>
      </c>
      <c r="M649" s="5" t="s">
        <v>688</v>
      </c>
      <c r="N649" s="18"/>
      <c r="O649" s="18" t="s">
        <v>1493</v>
      </c>
      <c r="P649" s="18"/>
      <c r="Q649" s="31"/>
    </row>
    <row r="650" spans="1:17" s="4" customFormat="1" ht="25.5" x14ac:dyDescent="0.2">
      <c r="A650" s="1">
        <v>636</v>
      </c>
      <c r="B650" s="18" t="s">
        <v>314</v>
      </c>
      <c r="C650" s="18" t="s">
        <v>1496</v>
      </c>
      <c r="D650" s="18"/>
      <c r="E650" s="18"/>
      <c r="F650" s="18"/>
      <c r="G650" s="8" t="s">
        <v>1606</v>
      </c>
      <c r="H650" s="4" t="s">
        <v>235</v>
      </c>
      <c r="I650" s="8" t="s">
        <v>878</v>
      </c>
      <c r="J650" s="8"/>
      <c r="K650" s="51" t="s">
        <v>1456</v>
      </c>
      <c r="L650" s="28">
        <v>40651</v>
      </c>
      <c r="M650" s="5" t="s">
        <v>688</v>
      </c>
      <c r="N650" s="18"/>
      <c r="O650" s="18" t="s">
        <v>1493</v>
      </c>
      <c r="P650" s="18"/>
      <c r="Q650" s="31"/>
    </row>
    <row r="651" spans="1:17" s="4" customFormat="1" ht="25.5" x14ac:dyDescent="0.2">
      <c r="A651" s="1">
        <v>637</v>
      </c>
      <c r="B651" s="18" t="s">
        <v>314</v>
      </c>
      <c r="C651" s="18" t="s">
        <v>1495</v>
      </c>
      <c r="D651" s="18"/>
      <c r="E651" s="18"/>
      <c r="F651" s="18"/>
      <c r="G651" s="8" t="s">
        <v>1606</v>
      </c>
      <c r="H651" s="4" t="s">
        <v>235</v>
      </c>
      <c r="I651" s="8" t="s">
        <v>757</v>
      </c>
      <c r="J651" s="8"/>
      <c r="K651" s="51" t="s">
        <v>1456</v>
      </c>
      <c r="L651" s="28">
        <v>40651</v>
      </c>
      <c r="M651" s="5" t="s">
        <v>688</v>
      </c>
      <c r="N651" s="18"/>
      <c r="O651" s="18" t="s">
        <v>1493</v>
      </c>
      <c r="P651" s="18"/>
      <c r="Q651" s="31"/>
    </row>
    <row r="652" spans="1:17" s="4" customFormat="1" ht="25.5" x14ac:dyDescent="0.2">
      <c r="A652" s="1">
        <v>638</v>
      </c>
      <c r="B652" s="18" t="s">
        <v>314</v>
      </c>
      <c r="C652" s="18" t="s">
        <v>1494</v>
      </c>
      <c r="D652" s="18"/>
      <c r="E652" s="18"/>
      <c r="F652" s="18"/>
      <c r="G652" s="8" t="s">
        <v>1606</v>
      </c>
      <c r="H652" s="4" t="s">
        <v>235</v>
      </c>
      <c r="I652" s="8" t="s">
        <v>878</v>
      </c>
      <c r="J652" s="8"/>
      <c r="K652" s="51" t="s">
        <v>1456</v>
      </c>
      <c r="L652" s="28">
        <v>40651</v>
      </c>
      <c r="M652" s="5" t="s">
        <v>688</v>
      </c>
      <c r="N652" s="18"/>
      <c r="O652" s="18" t="s">
        <v>1493</v>
      </c>
      <c r="P652" s="18"/>
      <c r="Q652" s="31"/>
    </row>
    <row r="653" spans="1:17" s="4" customFormat="1" ht="38.25" x14ac:dyDescent="0.2">
      <c r="A653" s="1">
        <v>639</v>
      </c>
      <c r="B653" s="18" t="s">
        <v>314</v>
      </c>
      <c r="C653" s="18" t="s">
        <v>1063</v>
      </c>
      <c r="D653" s="18"/>
      <c r="E653" s="18"/>
      <c r="F653" s="18"/>
      <c r="G653" s="8" t="s">
        <v>1606</v>
      </c>
      <c r="H653" s="2" t="s">
        <v>226</v>
      </c>
      <c r="I653" s="8" t="s">
        <v>1034</v>
      </c>
      <c r="J653" s="8"/>
      <c r="K653" s="51" t="s">
        <v>1456</v>
      </c>
      <c r="L653" s="28">
        <v>40651</v>
      </c>
      <c r="M653" s="5" t="s">
        <v>688</v>
      </c>
      <c r="N653" s="18"/>
      <c r="O653" s="18" t="s">
        <v>1506</v>
      </c>
      <c r="P653" s="18"/>
      <c r="Q653" s="31"/>
    </row>
    <row r="654" spans="1:17" s="4" customFormat="1" ht="25.5" x14ac:dyDescent="0.2">
      <c r="A654" s="1">
        <v>640</v>
      </c>
      <c r="B654" s="18" t="s">
        <v>314</v>
      </c>
      <c r="C654" s="18" t="s">
        <v>1507</v>
      </c>
      <c r="D654" s="18"/>
      <c r="E654" s="18"/>
      <c r="F654" s="18"/>
      <c r="G654" s="2" t="s">
        <v>1605</v>
      </c>
      <c r="H654" s="2" t="s">
        <v>228</v>
      </c>
      <c r="I654" s="8" t="s">
        <v>1196</v>
      </c>
      <c r="J654" s="8"/>
      <c r="K654" s="51" t="s">
        <v>1456</v>
      </c>
      <c r="L654" s="28">
        <v>40651</v>
      </c>
      <c r="M654" s="5" t="s">
        <v>688</v>
      </c>
      <c r="N654" s="18"/>
      <c r="O654" s="18" t="s">
        <v>1506</v>
      </c>
      <c r="P654" s="18"/>
      <c r="Q654" s="31"/>
    </row>
    <row r="655" spans="1:17" s="4" customFormat="1" ht="38.25" x14ac:dyDescent="0.2">
      <c r="A655" s="1">
        <v>641</v>
      </c>
      <c r="B655" s="18" t="s">
        <v>206</v>
      </c>
      <c r="C655" s="18" t="s">
        <v>207</v>
      </c>
      <c r="D655" s="18"/>
      <c r="E655" s="18"/>
      <c r="F655" s="18"/>
      <c r="G655" s="9" t="s">
        <v>1605</v>
      </c>
      <c r="H655" s="4" t="s">
        <v>237</v>
      </c>
      <c r="I655" s="8" t="s">
        <v>878</v>
      </c>
      <c r="J655" s="8"/>
      <c r="K655" s="51" t="s">
        <v>982</v>
      </c>
      <c r="L655" s="18" t="s">
        <v>983</v>
      </c>
      <c r="M655" s="26" t="s">
        <v>688</v>
      </c>
      <c r="N655" s="18" t="s">
        <v>818</v>
      </c>
      <c r="O655" s="18" t="s">
        <v>205</v>
      </c>
      <c r="P655" s="18"/>
      <c r="Q655" s="31"/>
    </row>
    <row r="656" spans="1:17" s="4" customFormat="1" ht="51" x14ac:dyDescent="0.2">
      <c r="A656" s="1">
        <v>642</v>
      </c>
      <c r="B656" s="18" t="s">
        <v>317</v>
      </c>
      <c r="C656" s="18" t="s">
        <v>246</v>
      </c>
      <c r="D656" s="18"/>
      <c r="E656" s="18"/>
      <c r="F656" s="18"/>
      <c r="G656" s="8" t="s">
        <v>1606</v>
      </c>
      <c r="H656" s="4" t="s">
        <v>235</v>
      </c>
      <c r="I656" s="8" t="s">
        <v>1151</v>
      </c>
      <c r="J656" s="8"/>
      <c r="K656" s="51" t="s">
        <v>504</v>
      </c>
      <c r="L656" s="18">
        <v>2004</v>
      </c>
      <c r="M656" s="5" t="s">
        <v>688</v>
      </c>
      <c r="N656" s="18" t="s">
        <v>318</v>
      </c>
      <c r="O656" s="18" t="s">
        <v>243</v>
      </c>
      <c r="P656" s="18" t="s">
        <v>246</v>
      </c>
      <c r="Q656" s="31"/>
    </row>
    <row r="657" spans="1:17" s="4" customFormat="1" ht="51" x14ac:dyDescent="0.2">
      <c r="A657" s="1">
        <v>643</v>
      </c>
      <c r="B657" s="18" t="s">
        <v>317</v>
      </c>
      <c r="C657" s="18" t="s">
        <v>245</v>
      </c>
      <c r="D657" s="18"/>
      <c r="E657" s="18"/>
      <c r="F657" s="18"/>
      <c r="G657" s="9" t="s">
        <v>1339</v>
      </c>
      <c r="H657" s="4" t="s">
        <v>234</v>
      </c>
      <c r="I657" s="8" t="s">
        <v>568</v>
      </c>
      <c r="J657" s="8"/>
      <c r="K657" s="51" t="s">
        <v>504</v>
      </c>
      <c r="L657" s="18">
        <v>2004</v>
      </c>
      <c r="M657" s="5" t="s">
        <v>688</v>
      </c>
      <c r="N657" s="18" t="s">
        <v>318</v>
      </c>
      <c r="O657" s="18" t="s">
        <v>243</v>
      </c>
      <c r="P657" s="18" t="s">
        <v>245</v>
      </c>
      <c r="Q657" s="31"/>
    </row>
    <row r="658" spans="1:17" s="4" customFormat="1" ht="51" x14ac:dyDescent="0.2">
      <c r="A658" s="1">
        <v>644</v>
      </c>
      <c r="B658" s="18" t="s">
        <v>317</v>
      </c>
      <c r="C658" s="18" t="s">
        <v>244</v>
      </c>
      <c r="D658" s="18"/>
      <c r="E658" s="18"/>
      <c r="F658" s="18"/>
      <c r="G658" s="9" t="s">
        <v>1339</v>
      </c>
      <c r="H658" s="4" t="s">
        <v>234</v>
      </c>
      <c r="I658" s="8" t="s">
        <v>954</v>
      </c>
      <c r="J658" s="8"/>
      <c r="K658" s="51" t="s">
        <v>504</v>
      </c>
      <c r="L658" s="18">
        <v>2004</v>
      </c>
      <c r="M658" s="5" t="s">
        <v>688</v>
      </c>
      <c r="N658" s="18" t="s">
        <v>318</v>
      </c>
      <c r="O658" s="18" t="s">
        <v>243</v>
      </c>
      <c r="P658" s="18" t="s">
        <v>244</v>
      </c>
      <c r="Q658" s="31"/>
    </row>
    <row r="659" spans="1:17" s="4" customFormat="1" ht="51" x14ac:dyDescent="0.2">
      <c r="A659" s="1">
        <v>645</v>
      </c>
      <c r="B659" s="18" t="s">
        <v>317</v>
      </c>
      <c r="C659" s="18" t="s">
        <v>247</v>
      </c>
      <c r="D659" s="18"/>
      <c r="E659" s="18"/>
      <c r="F659" s="18"/>
      <c r="G659" s="8" t="s">
        <v>1606</v>
      </c>
      <c r="H659" s="4" t="s">
        <v>234</v>
      </c>
      <c r="I659" s="8" t="s">
        <v>877</v>
      </c>
      <c r="J659" s="8"/>
      <c r="K659" s="51" t="s">
        <v>504</v>
      </c>
      <c r="L659" s="18">
        <v>2004</v>
      </c>
      <c r="M659" s="5" t="s">
        <v>688</v>
      </c>
      <c r="N659" s="18" t="s">
        <v>318</v>
      </c>
      <c r="O659" s="18" t="s">
        <v>243</v>
      </c>
      <c r="P659" s="18" t="s">
        <v>247</v>
      </c>
      <c r="Q659" s="31"/>
    </row>
    <row r="660" spans="1:17" s="4" customFormat="1" ht="63.75" x14ac:dyDescent="0.2">
      <c r="A660" s="1">
        <v>646</v>
      </c>
      <c r="B660" s="18" t="s">
        <v>251</v>
      </c>
      <c r="C660" s="18" t="s">
        <v>899</v>
      </c>
      <c r="D660" s="18"/>
      <c r="E660" s="18"/>
      <c r="F660" s="18"/>
      <c r="G660" s="9" t="s">
        <v>1605</v>
      </c>
      <c r="H660" s="2" t="s">
        <v>231</v>
      </c>
      <c r="I660" s="8" t="s">
        <v>883</v>
      </c>
      <c r="J660" s="8"/>
      <c r="K660" s="51" t="s">
        <v>557</v>
      </c>
      <c r="L660" s="37">
        <v>39934</v>
      </c>
      <c r="M660" s="2" t="s">
        <v>688</v>
      </c>
      <c r="N660" s="18" t="s">
        <v>252</v>
      </c>
      <c r="O660" s="18" t="s">
        <v>935</v>
      </c>
      <c r="P660" s="18" t="s">
        <v>819</v>
      </c>
      <c r="Q660" s="31"/>
    </row>
    <row r="661" spans="1:17" s="4" customFormat="1" ht="63.75" x14ac:dyDescent="0.2">
      <c r="A661" s="1">
        <v>647</v>
      </c>
      <c r="B661" s="18" t="s">
        <v>251</v>
      </c>
      <c r="C661" s="18" t="s">
        <v>689</v>
      </c>
      <c r="D661" s="18"/>
      <c r="E661" s="18"/>
      <c r="F661" s="18"/>
      <c r="G661" s="12" t="s">
        <v>1605</v>
      </c>
      <c r="H661" s="4" t="s">
        <v>234</v>
      </c>
      <c r="I661" s="8" t="s">
        <v>571</v>
      </c>
      <c r="J661" s="8"/>
      <c r="K661" s="51" t="s">
        <v>557</v>
      </c>
      <c r="L661" s="37">
        <v>39934</v>
      </c>
      <c r="M661" s="2" t="s">
        <v>688</v>
      </c>
      <c r="N661" s="18" t="s">
        <v>252</v>
      </c>
      <c r="O661" s="18" t="s">
        <v>935</v>
      </c>
      <c r="P661" s="18" t="s">
        <v>819</v>
      </c>
      <c r="Q661" s="31"/>
    </row>
    <row r="662" spans="1:17" s="4" customFormat="1" ht="63.75" x14ac:dyDescent="0.2">
      <c r="A662" s="1">
        <v>648</v>
      </c>
      <c r="B662" s="18" t="s">
        <v>251</v>
      </c>
      <c r="C662" s="18" t="s">
        <v>939</v>
      </c>
      <c r="D662" s="18"/>
      <c r="E662" s="18"/>
      <c r="F662" s="18"/>
      <c r="G662" s="12" t="s">
        <v>1605</v>
      </c>
      <c r="H662" s="2" t="s">
        <v>226</v>
      </c>
      <c r="I662" s="8" t="s">
        <v>956</v>
      </c>
      <c r="J662" s="8"/>
      <c r="K662" s="51" t="s">
        <v>557</v>
      </c>
      <c r="L662" s="37">
        <v>39934</v>
      </c>
      <c r="M662" s="2" t="s">
        <v>688</v>
      </c>
      <c r="N662" s="18" t="s">
        <v>252</v>
      </c>
      <c r="O662" s="18" t="s">
        <v>935</v>
      </c>
      <c r="P662" s="18" t="s">
        <v>938</v>
      </c>
      <c r="Q662" s="31"/>
    </row>
    <row r="663" spans="1:17" s="4" customFormat="1" ht="63.75" x14ac:dyDescent="0.2">
      <c r="A663" s="1">
        <v>649</v>
      </c>
      <c r="B663" s="18" t="s">
        <v>251</v>
      </c>
      <c r="C663" s="18" t="s">
        <v>940</v>
      </c>
      <c r="D663" s="18"/>
      <c r="E663" s="18"/>
      <c r="F663" s="18"/>
      <c r="G663" s="9" t="s">
        <v>1605</v>
      </c>
      <c r="H663" s="2" t="s">
        <v>226</v>
      </c>
      <c r="I663" s="8" t="s">
        <v>956</v>
      </c>
      <c r="J663" s="8"/>
      <c r="K663" s="51" t="s">
        <v>557</v>
      </c>
      <c r="L663" s="37">
        <v>39934</v>
      </c>
      <c r="M663" s="2" t="s">
        <v>688</v>
      </c>
      <c r="N663" s="18" t="s">
        <v>252</v>
      </c>
      <c r="O663" s="18" t="s">
        <v>935</v>
      </c>
      <c r="P663" s="18" t="s">
        <v>938</v>
      </c>
      <c r="Q663" s="31"/>
    </row>
    <row r="664" spans="1:17" s="4" customFormat="1" ht="63.75" x14ac:dyDescent="0.2">
      <c r="A664" s="1">
        <v>650</v>
      </c>
      <c r="B664" s="18" t="s">
        <v>251</v>
      </c>
      <c r="C664" s="18" t="s">
        <v>902</v>
      </c>
      <c r="D664" s="18"/>
      <c r="E664" s="18"/>
      <c r="F664" s="18"/>
      <c r="G664" s="9" t="s">
        <v>1605</v>
      </c>
      <c r="H664" s="4" t="s">
        <v>235</v>
      </c>
      <c r="I664" s="8" t="s">
        <v>962</v>
      </c>
      <c r="J664" s="8"/>
      <c r="K664" s="51" t="s">
        <v>557</v>
      </c>
      <c r="L664" s="37">
        <v>39934</v>
      </c>
      <c r="M664" s="2" t="s">
        <v>688</v>
      </c>
      <c r="N664" s="18" t="s">
        <v>252</v>
      </c>
      <c r="O664" s="18" t="s">
        <v>935</v>
      </c>
      <c r="P664" s="18" t="s">
        <v>900</v>
      </c>
      <c r="Q664" s="31"/>
    </row>
    <row r="665" spans="1:17" s="4" customFormat="1" ht="63.75" x14ac:dyDescent="0.2">
      <c r="A665" s="1">
        <v>651</v>
      </c>
      <c r="B665" s="18" t="s">
        <v>251</v>
      </c>
      <c r="C665" s="18" t="s">
        <v>901</v>
      </c>
      <c r="D665" s="18"/>
      <c r="E665" s="18"/>
      <c r="F665" s="18"/>
      <c r="G665" s="9" t="s">
        <v>1339</v>
      </c>
      <c r="H665" s="4" t="s">
        <v>234</v>
      </c>
      <c r="I665" s="8" t="s">
        <v>571</v>
      </c>
      <c r="J665" s="8"/>
      <c r="K665" s="51" t="s">
        <v>557</v>
      </c>
      <c r="L665" s="37">
        <v>39934</v>
      </c>
      <c r="M665" s="2" t="s">
        <v>688</v>
      </c>
      <c r="N665" s="18" t="s">
        <v>252</v>
      </c>
      <c r="O665" s="18" t="s">
        <v>935</v>
      </c>
      <c r="P665" s="18" t="s">
        <v>900</v>
      </c>
      <c r="Q665" s="31"/>
    </row>
    <row r="666" spans="1:17" s="4" customFormat="1" ht="63.75" x14ac:dyDescent="0.2">
      <c r="A666" s="1">
        <v>652</v>
      </c>
      <c r="B666" s="18" t="s">
        <v>251</v>
      </c>
      <c r="C666" s="18" t="s">
        <v>937</v>
      </c>
      <c r="D666" s="18"/>
      <c r="E666" s="18"/>
      <c r="F666" s="18"/>
      <c r="G666" s="9" t="s">
        <v>1605</v>
      </c>
      <c r="H666" s="2" t="s">
        <v>227</v>
      </c>
      <c r="I666" s="8" t="s">
        <v>107</v>
      </c>
      <c r="J666" s="8"/>
      <c r="K666" s="51" t="s">
        <v>557</v>
      </c>
      <c r="L666" s="37">
        <v>39934</v>
      </c>
      <c r="M666" s="2" t="s">
        <v>688</v>
      </c>
      <c r="N666" s="18" t="s">
        <v>252</v>
      </c>
      <c r="O666" s="18" t="s">
        <v>935</v>
      </c>
      <c r="P666" s="18" t="s">
        <v>934</v>
      </c>
      <c r="Q666" s="31"/>
    </row>
    <row r="667" spans="1:17" s="4" customFormat="1" ht="63.75" x14ac:dyDescent="0.2">
      <c r="A667" s="1">
        <v>653</v>
      </c>
      <c r="B667" s="18" t="s">
        <v>251</v>
      </c>
      <c r="C667" s="18" t="s">
        <v>936</v>
      </c>
      <c r="D667" s="18"/>
      <c r="E667" s="18"/>
      <c r="F667" s="18"/>
      <c r="G667" s="9" t="s">
        <v>1605</v>
      </c>
      <c r="H667" s="4" t="s">
        <v>234</v>
      </c>
      <c r="I667" s="8" t="s">
        <v>1190</v>
      </c>
      <c r="J667" s="8"/>
      <c r="K667" s="51" t="s">
        <v>557</v>
      </c>
      <c r="L667" s="37">
        <v>39934</v>
      </c>
      <c r="M667" s="2" t="s">
        <v>688</v>
      </c>
      <c r="N667" s="18" t="s">
        <v>252</v>
      </c>
      <c r="O667" s="18" t="s">
        <v>935</v>
      </c>
      <c r="P667" s="18" t="s">
        <v>934</v>
      </c>
      <c r="Q667" s="31"/>
    </row>
    <row r="668" spans="1:17" s="4" customFormat="1" ht="63.75" x14ac:dyDescent="0.2">
      <c r="A668" s="1">
        <v>654</v>
      </c>
      <c r="B668" s="18" t="s">
        <v>251</v>
      </c>
      <c r="C668" s="18" t="s">
        <v>601</v>
      </c>
      <c r="D668" s="18"/>
      <c r="E668" s="18"/>
      <c r="F668" s="18"/>
      <c r="G668" s="9" t="s">
        <v>1605</v>
      </c>
      <c r="H668" s="2" t="s">
        <v>238</v>
      </c>
      <c r="I668" s="8" t="s">
        <v>1341</v>
      </c>
      <c r="J668" s="8"/>
      <c r="K668" s="51" t="s">
        <v>557</v>
      </c>
      <c r="L668" s="37">
        <v>39934</v>
      </c>
      <c r="M668" s="2" t="s">
        <v>688</v>
      </c>
      <c r="N668" s="18" t="s">
        <v>252</v>
      </c>
      <c r="O668" s="18" t="s">
        <v>904</v>
      </c>
      <c r="P668" s="18" t="s">
        <v>600</v>
      </c>
      <c r="Q668" s="31"/>
    </row>
    <row r="669" spans="1:17" s="4" customFormat="1" ht="63.75" x14ac:dyDescent="0.2">
      <c r="A669" s="1">
        <v>655</v>
      </c>
      <c r="B669" s="18" t="s">
        <v>251</v>
      </c>
      <c r="C669" s="18" t="s">
        <v>602</v>
      </c>
      <c r="D669" s="18"/>
      <c r="E669" s="18"/>
      <c r="F669" s="18"/>
      <c r="G669" s="9" t="s">
        <v>1605</v>
      </c>
      <c r="H669" s="2" t="s">
        <v>238</v>
      </c>
      <c r="I669" s="8" t="s">
        <v>1047</v>
      </c>
      <c r="J669" s="8"/>
      <c r="K669" s="51" t="s">
        <v>557</v>
      </c>
      <c r="L669" s="37">
        <v>39934</v>
      </c>
      <c r="M669" s="2" t="s">
        <v>688</v>
      </c>
      <c r="N669" s="18" t="s">
        <v>252</v>
      </c>
      <c r="O669" s="18" t="s">
        <v>904</v>
      </c>
      <c r="P669" s="18" t="s">
        <v>600</v>
      </c>
      <c r="Q669" s="31"/>
    </row>
    <row r="670" spans="1:17" s="4" customFormat="1" ht="63.75" x14ac:dyDescent="0.2">
      <c r="A670" s="1">
        <v>656</v>
      </c>
      <c r="B670" s="18" t="s">
        <v>251</v>
      </c>
      <c r="C670" s="18" t="s">
        <v>598</v>
      </c>
      <c r="D670" s="18"/>
      <c r="E670" s="18"/>
      <c r="F670" s="18"/>
      <c r="G670" s="9" t="s">
        <v>1605</v>
      </c>
      <c r="H670" s="2" t="s">
        <v>238</v>
      </c>
      <c r="I670" s="8" t="s">
        <v>239</v>
      </c>
      <c r="J670" s="8"/>
      <c r="K670" s="51" t="s">
        <v>557</v>
      </c>
      <c r="L670" s="37">
        <v>39934</v>
      </c>
      <c r="M670" s="2" t="s">
        <v>688</v>
      </c>
      <c r="N670" s="18" t="s">
        <v>252</v>
      </c>
      <c r="O670" s="18" t="s">
        <v>904</v>
      </c>
      <c r="P670" s="18" t="s">
        <v>596</v>
      </c>
      <c r="Q670" s="31"/>
    </row>
    <row r="671" spans="1:17" s="4" customFormat="1" ht="63.75" x14ac:dyDescent="0.2">
      <c r="A671" s="1">
        <v>657</v>
      </c>
      <c r="B671" s="18" t="s">
        <v>251</v>
      </c>
      <c r="C671" s="18" t="s">
        <v>597</v>
      </c>
      <c r="D671" s="18"/>
      <c r="E671" s="18"/>
      <c r="F671" s="18"/>
      <c r="G671" s="9" t="s">
        <v>1605</v>
      </c>
      <c r="H671" s="2" t="s">
        <v>238</v>
      </c>
      <c r="I671" s="8" t="s">
        <v>239</v>
      </c>
      <c r="J671" s="8"/>
      <c r="K671" s="51" t="s">
        <v>557</v>
      </c>
      <c r="L671" s="37">
        <v>39934</v>
      </c>
      <c r="M671" s="2" t="s">
        <v>688</v>
      </c>
      <c r="N671" s="18" t="s">
        <v>252</v>
      </c>
      <c r="O671" s="18" t="s">
        <v>904</v>
      </c>
      <c r="P671" s="18" t="s">
        <v>596</v>
      </c>
      <c r="Q671" s="31"/>
    </row>
    <row r="672" spans="1:17" s="4" customFormat="1" ht="63.75" x14ac:dyDescent="0.2">
      <c r="A672" s="1">
        <v>658</v>
      </c>
      <c r="B672" s="18" t="s">
        <v>251</v>
      </c>
      <c r="C672" s="18" t="s">
        <v>599</v>
      </c>
      <c r="D672" s="18"/>
      <c r="E672" s="18"/>
      <c r="F672" s="18"/>
      <c r="G672" s="12" t="s">
        <v>1605</v>
      </c>
      <c r="H672" s="2" t="s">
        <v>238</v>
      </c>
      <c r="I672" s="8" t="s">
        <v>239</v>
      </c>
      <c r="J672" s="8"/>
      <c r="K672" s="51" t="s">
        <v>557</v>
      </c>
      <c r="L672" s="37">
        <v>39934</v>
      </c>
      <c r="M672" s="2" t="s">
        <v>688</v>
      </c>
      <c r="N672" s="18" t="s">
        <v>252</v>
      </c>
      <c r="O672" s="18" t="s">
        <v>904</v>
      </c>
      <c r="P672" s="18" t="s">
        <v>596</v>
      </c>
      <c r="Q672" s="31"/>
    </row>
    <row r="673" spans="1:17" s="4" customFormat="1" ht="63.75" x14ac:dyDescent="0.2">
      <c r="A673" s="1">
        <v>659</v>
      </c>
      <c r="B673" s="18" t="s">
        <v>251</v>
      </c>
      <c r="C673" s="18" t="s">
        <v>595</v>
      </c>
      <c r="D673" s="18"/>
      <c r="E673" s="18"/>
      <c r="F673" s="18"/>
      <c r="G673" s="9" t="s">
        <v>1605</v>
      </c>
      <c r="H673" s="2" t="s">
        <v>227</v>
      </c>
      <c r="I673" s="8" t="s">
        <v>957</v>
      </c>
      <c r="J673" s="8"/>
      <c r="K673" s="51" t="s">
        <v>557</v>
      </c>
      <c r="L673" s="37">
        <v>39934</v>
      </c>
      <c r="M673" s="2" t="s">
        <v>688</v>
      </c>
      <c r="N673" s="18" t="s">
        <v>252</v>
      </c>
      <c r="O673" s="18" t="s">
        <v>904</v>
      </c>
      <c r="P673" s="18" t="s">
        <v>128</v>
      </c>
      <c r="Q673" s="31"/>
    </row>
    <row r="674" spans="1:17" s="4" customFormat="1" ht="63.75" x14ac:dyDescent="0.2">
      <c r="A674" s="1">
        <v>660</v>
      </c>
      <c r="B674" s="18" t="s">
        <v>251</v>
      </c>
      <c r="C674" s="18" t="s">
        <v>129</v>
      </c>
      <c r="D674" s="18"/>
      <c r="E674" s="18"/>
      <c r="F674" s="18"/>
      <c r="G674" s="12" t="s">
        <v>1605</v>
      </c>
      <c r="H674" s="2" t="s">
        <v>227</v>
      </c>
      <c r="I674" s="8" t="s">
        <v>101</v>
      </c>
      <c r="J674" s="8"/>
      <c r="K674" s="51" t="s">
        <v>557</v>
      </c>
      <c r="L674" s="37">
        <v>39934</v>
      </c>
      <c r="M674" s="2" t="s">
        <v>688</v>
      </c>
      <c r="N674" s="18" t="s">
        <v>252</v>
      </c>
      <c r="O674" s="18" t="s">
        <v>904</v>
      </c>
      <c r="P674" s="18" t="s">
        <v>128</v>
      </c>
      <c r="Q674" s="31"/>
    </row>
    <row r="675" spans="1:17" s="4" customFormat="1" ht="63.75" x14ac:dyDescent="0.2">
      <c r="A675" s="1">
        <v>661</v>
      </c>
      <c r="B675" s="18" t="s">
        <v>251</v>
      </c>
      <c r="C675" s="18" t="s">
        <v>127</v>
      </c>
      <c r="D675" s="18"/>
      <c r="E675" s="18"/>
      <c r="F675" s="18"/>
      <c r="G675" s="12" t="s">
        <v>1605</v>
      </c>
      <c r="H675" s="4" t="s">
        <v>234</v>
      </c>
      <c r="I675" s="8" t="s">
        <v>1190</v>
      </c>
      <c r="J675" s="8"/>
      <c r="K675" s="51" t="s">
        <v>557</v>
      </c>
      <c r="L675" s="37">
        <v>39934</v>
      </c>
      <c r="M675" s="2" t="s">
        <v>688</v>
      </c>
      <c r="N675" s="18" t="s">
        <v>252</v>
      </c>
      <c r="O675" s="18" t="s">
        <v>904</v>
      </c>
      <c r="P675" s="18" t="s">
        <v>903</v>
      </c>
      <c r="Q675" s="31"/>
    </row>
    <row r="676" spans="1:17" s="4" customFormat="1" ht="63.75" x14ac:dyDescent="0.2">
      <c r="A676" s="1">
        <v>662</v>
      </c>
      <c r="B676" s="18" t="s">
        <v>251</v>
      </c>
      <c r="C676" s="18" t="s">
        <v>126</v>
      </c>
      <c r="D676" s="18"/>
      <c r="E676" s="18"/>
      <c r="F676" s="18"/>
      <c r="G676" s="12" t="s">
        <v>1605</v>
      </c>
      <c r="H676" s="2" t="s">
        <v>228</v>
      </c>
      <c r="I676" s="8" t="s">
        <v>66</v>
      </c>
      <c r="J676" s="8"/>
      <c r="K676" s="51" t="s">
        <v>557</v>
      </c>
      <c r="L676" s="37">
        <v>39934</v>
      </c>
      <c r="M676" s="2" t="s">
        <v>688</v>
      </c>
      <c r="N676" s="18" t="s">
        <v>252</v>
      </c>
      <c r="O676" s="18" t="s">
        <v>904</v>
      </c>
      <c r="P676" s="18" t="s">
        <v>903</v>
      </c>
      <c r="Q676" s="31"/>
    </row>
    <row r="677" spans="1:17" s="4" customFormat="1" ht="63.75" x14ac:dyDescent="0.2">
      <c r="A677" s="1">
        <v>663</v>
      </c>
      <c r="B677" s="18" t="s">
        <v>251</v>
      </c>
      <c r="C677" s="18" t="s">
        <v>125</v>
      </c>
      <c r="D677" s="18"/>
      <c r="E677" s="18"/>
      <c r="F677" s="18"/>
      <c r="G677" s="12" t="s">
        <v>1605</v>
      </c>
      <c r="H677" s="2" t="s">
        <v>228</v>
      </c>
      <c r="I677" s="8" t="s">
        <v>1573</v>
      </c>
      <c r="J677" s="8"/>
      <c r="K677" s="51" t="s">
        <v>557</v>
      </c>
      <c r="L677" s="37">
        <v>39934</v>
      </c>
      <c r="M677" s="2" t="s">
        <v>688</v>
      </c>
      <c r="N677" s="18" t="s">
        <v>252</v>
      </c>
      <c r="O677" s="18" t="s">
        <v>904</v>
      </c>
      <c r="P677" s="18" t="s">
        <v>903</v>
      </c>
      <c r="Q677" s="31"/>
    </row>
    <row r="678" spans="1:17" s="4" customFormat="1" ht="63.75" x14ac:dyDescent="0.2">
      <c r="A678" s="1">
        <v>664</v>
      </c>
      <c r="B678" s="18" t="s">
        <v>251</v>
      </c>
      <c r="C678" s="18" t="s">
        <v>604</v>
      </c>
      <c r="D678" s="18"/>
      <c r="E678" s="18"/>
      <c r="F678" s="18"/>
      <c r="G678" s="9" t="s">
        <v>1605</v>
      </c>
      <c r="H678" s="2" t="s">
        <v>236</v>
      </c>
      <c r="I678" s="8" t="s">
        <v>65</v>
      </c>
      <c r="J678" s="8"/>
      <c r="K678" s="51" t="s">
        <v>557</v>
      </c>
      <c r="L678" s="37">
        <v>39934</v>
      </c>
      <c r="M678" s="2" t="s">
        <v>688</v>
      </c>
      <c r="N678" s="18" t="s">
        <v>252</v>
      </c>
      <c r="O678" s="18" t="s">
        <v>904</v>
      </c>
      <c r="P678" s="18" t="s">
        <v>603</v>
      </c>
      <c r="Q678" s="31"/>
    </row>
    <row r="679" spans="1:17" s="4" customFormat="1" ht="63.75" x14ac:dyDescent="0.2">
      <c r="A679" s="1">
        <v>665</v>
      </c>
      <c r="B679" s="18" t="s">
        <v>251</v>
      </c>
      <c r="C679" s="18" t="s">
        <v>605</v>
      </c>
      <c r="D679" s="18"/>
      <c r="E679" s="18"/>
      <c r="F679" s="18"/>
      <c r="G679" s="9" t="s">
        <v>1605</v>
      </c>
      <c r="H679" s="2" t="s">
        <v>236</v>
      </c>
      <c r="I679" s="8" t="s">
        <v>65</v>
      </c>
      <c r="J679" s="8"/>
      <c r="K679" s="51" t="s">
        <v>557</v>
      </c>
      <c r="L679" s="37">
        <v>39934</v>
      </c>
      <c r="M679" s="2" t="s">
        <v>688</v>
      </c>
      <c r="N679" s="18" t="s">
        <v>252</v>
      </c>
      <c r="O679" s="18" t="s">
        <v>904</v>
      </c>
      <c r="P679" s="18" t="s">
        <v>603</v>
      </c>
      <c r="Q679" s="31"/>
    </row>
    <row r="680" spans="1:17" s="4" customFormat="1" ht="63.75" x14ac:dyDescent="0.2">
      <c r="A680" s="1">
        <v>666</v>
      </c>
      <c r="B680" s="18" t="s">
        <v>251</v>
      </c>
      <c r="C680" s="18" t="s">
        <v>91</v>
      </c>
      <c r="D680" s="18"/>
      <c r="E680" s="18"/>
      <c r="F680" s="18"/>
      <c r="G680" s="12" t="s">
        <v>1338</v>
      </c>
      <c r="H680" s="4" t="s">
        <v>234</v>
      </c>
      <c r="I680" s="8" t="s">
        <v>775</v>
      </c>
      <c r="J680" s="8"/>
      <c r="K680" s="51" t="s">
        <v>557</v>
      </c>
      <c r="L680" s="37">
        <v>39934</v>
      </c>
      <c r="M680" s="2" t="s">
        <v>688</v>
      </c>
      <c r="N680" s="18" t="s">
        <v>252</v>
      </c>
      <c r="O680" s="18" t="s">
        <v>1546</v>
      </c>
      <c r="P680" s="18" t="s">
        <v>1550</v>
      </c>
      <c r="Q680" s="31"/>
    </row>
    <row r="681" spans="1:17" s="4" customFormat="1" ht="63.75" x14ac:dyDescent="0.2">
      <c r="A681" s="1">
        <v>667</v>
      </c>
      <c r="B681" s="18" t="s">
        <v>251</v>
      </c>
      <c r="C681" s="18" t="s">
        <v>932</v>
      </c>
      <c r="D681" s="18"/>
      <c r="E681" s="18"/>
      <c r="F681" s="18"/>
      <c r="G681" s="12" t="s">
        <v>1605</v>
      </c>
      <c r="H681" s="4" t="s">
        <v>234</v>
      </c>
      <c r="I681" s="8" t="s">
        <v>376</v>
      </c>
      <c r="J681" s="8"/>
      <c r="K681" s="51" t="s">
        <v>557</v>
      </c>
      <c r="L681" s="37">
        <v>39934</v>
      </c>
      <c r="M681" s="2" t="s">
        <v>688</v>
      </c>
      <c r="N681" s="18" t="s">
        <v>252</v>
      </c>
      <c r="O681" s="18" t="s">
        <v>1546</v>
      </c>
      <c r="P681" s="18" t="s">
        <v>933</v>
      </c>
      <c r="Q681" s="31"/>
    </row>
    <row r="682" spans="1:17" s="4" customFormat="1" ht="63.75" x14ac:dyDescent="0.2">
      <c r="A682" s="1">
        <v>668</v>
      </c>
      <c r="B682" s="18" t="s">
        <v>251</v>
      </c>
      <c r="C682" s="18" t="s">
        <v>926</v>
      </c>
      <c r="D682" s="18"/>
      <c r="E682" s="18"/>
      <c r="F682" s="18"/>
      <c r="G682" s="12" t="s">
        <v>1338</v>
      </c>
      <c r="H682" s="4" t="s">
        <v>234</v>
      </c>
      <c r="I682" s="8" t="s">
        <v>967</v>
      </c>
      <c r="J682" s="8"/>
      <c r="K682" s="51" t="s">
        <v>557</v>
      </c>
      <c r="L682" s="37">
        <v>39934</v>
      </c>
      <c r="M682" s="2" t="s">
        <v>688</v>
      </c>
      <c r="N682" s="18" t="s">
        <v>252</v>
      </c>
      <c r="O682" s="18" t="s">
        <v>1546</v>
      </c>
      <c r="P682" s="18" t="s">
        <v>924</v>
      </c>
      <c r="Q682" s="31"/>
    </row>
    <row r="683" spans="1:17" s="4" customFormat="1" ht="63.75" x14ac:dyDescent="0.2">
      <c r="A683" s="1">
        <v>669</v>
      </c>
      <c r="B683" s="18" t="s">
        <v>251</v>
      </c>
      <c r="C683" s="18" t="s">
        <v>927</v>
      </c>
      <c r="D683" s="18"/>
      <c r="E683" s="18"/>
      <c r="F683" s="18"/>
      <c r="G683" s="12" t="s">
        <v>1338</v>
      </c>
      <c r="H683" s="4" t="s">
        <v>234</v>
      </c>
      <c r="I683" s="8" t="s">
        <v>755</v>
      </c>
      <c r="J683" s="8"/>
      <c r="K683" s="51" t="s">
        <v>557</v>
      </c>
      <c r="L683" s="37">
        <v>39934</v>
      </c>
      <c r="M683" s="2" t="s">
        <v>688</v>
      </c>
      <c r="N683" s="18" t="s">
        <v>252</v>
      </c>
      <c r="O683" s="18" t="s">
        <v>1546</v>
      </c>
      <c r="P683" s="18" t="s">
        <v>924</v>
      </c>
      <c r="Q683" s="31"/>
    </row>
    <row r="684" spans="1:17" s="4" customFormat="1" ht="63.75" x14ac:dyDescent="0.2">
      <c r="A684" s="1">
        <v>670</v>
      </c>
      <c r="B684" s="18" t="s">
        <v>251</v>
      </c>
      <c r="C684" s="18" t="s">
        <v>923</v>
      </c>
      <c r="D684" s="18"/>
      <c r="E684" s="18"/>
      <c r="F684" s="18"/>
      <c r="G684" s="12" t="s">
        <v>1338</v>
      </c>
      <c r="H684" s="4" t="s">
        <v>234</v>
      </c>
      <c r="I684" s="8" t="s">
        <v>1035</v>
      </c>
      <c r="J684" s="8"/>
      <c r="K684" s="51" t="s">
        <v>557</v>
      </c>
      <c r="L684" s="37">
        <v>39934</v>
      </c>
      <c r="M684" s="2" t="s">
        <v>688</v>
      </c>
      <c r="N684" s="18" t="s">
        <v>252</v>
      </c>
      <c r="O684" s="18" t="s">
        <v>1546</v>
      </c>
      <c r="P684" s="18" t="s">
        <v>924</v>
      </c>
      <c r="Q684" s="31"/>
    </row>
    <row r="685" spans="1:17" s="4" customFormat="1" ht="63.75" x14ac:dyDescent="0.2">
      <c r="A685" s="1">
        <v>671</v>
      </c>
      <c r="B685" s="18" t="s">
        <v>251</v>
      </c>
      <c r="C685" s="18" t="s">
        <v>925</v>
      </c>
      <c r="D685" s="18"/>
      <c r="E685" s="18"/>
      <c r="F685" s="18"/>
      <c r="G685" s="12" t="s">
        <v>1338</v>
      </c>
      <c r="H685" s="4" t="s">
        <v>234</v>
      </c>
      <c r="I685" s="8" t="s">
        <v>1035</v>
      </c>
      <c r="J685" s="8"/>
      <c r="K685" s="51" t="s">
        <v>557</v>
      </c>
      <c r="L685" s="37">
        <v>39934</v>
      </c>
      <c r="M685" s="2" t="s">
        <v>688</v>
      </c>
      <c r="N685" s="18" t="s">
        <v>252</v>
      </c>
      <c r="O685" s="18" t="s">
        <v>1546</v>
      </c>
      <c r="P685" s="18" t="s">
        <v>924</v>
      </c>
      <c r="Q685" s="31"/>
    </row>
    <row r="686" spans="1:17" s="4" customFormat="1" ht="63.75" x14ac:dyDescent="0.2">
      <c r="A686" s="1">
        <v>672</v>
      </c>
      <c r="B686" s="18" t="s">
        <v>251</v>
      </c>
      <c r="C686" s="18" t="s">
        <v>922</v>
      </c>
      <c r="D686" s="18"/>
      <c r="E686" s="18"/>
      <c r="F686" s="18"/>
      <c r="G686" s="12" t="s">
        <v>1338</v>
      </c>
      <c r="H686" s="4" t="s">
        <v>234</v>
      </c>
      <c r="I686" s="8" t="s">
        <v>69</v>
      </c>
      <c r="J686" s="8"/>
      <c r="K686" s="51" t="s">
        <v>557</v>
      </c>
      <c r="L686" s="37">
        <v>39934</v>
      </c>
      <c r="M686" s="2" t="s">
        <v>688</v>
      </c>
      <c r="N686" s="18" t="s">
        <v>252</v>
      </c>
      <c r="O686" s="18" t="s">
        <v>1546</v>
      </c>
      <c r="P686" s="18" t="s">
        <v>1089</v>
      </c>
      <c r="Q686" s="31"/>
    </row>
    <row r="687" spans="1:17" s="4" customFormat="1" ht="63.75" x14ac:dyDescent="0.2">
      <c r="A687" s="1">
        <v>673</v>
      </c>
      <c r="B687" s="18" t="s">
        <v>251</v>
      </c>
      <c r="C687" s="18" t="s">
        <v>921</v>
      </c>
      <c r="D687" s="18"/>
      <c r="E687" s="18"/>
      <c r="F687" s="18"/>
      <c r="G687" s="12" t="s">
        <v>1338</v>
      </c>
      <c r="H687" s="4" t="s">
        <v>234</v>
      </c>
      <c r="I687" s="8" t="s">
        <v>885</v>
      </c>
      <c r="J687" s="8"/>
      <c r="K687" s="51" t="s">
        <v>557</v>
      </c>
      <c r="L687" s="37">
        <v>39934</v>
      </c>
      <c r="M687" s="2" t="s">
        <v>688</v>
      </c>
      <c r="N687" s="18" t="s">
        <v>252</v>
      </c>
      <c r="O687" s="18" t="s">
        <v>1546</v>
      </c>
      <c r="P687" s="18" t="s">
        <v>1089</v>
      </c>
      <c r="Q687" s="31"/>
    </row>
    <row r="688" spans="1:17" s="4" customFormat="1" ht="51" x14ac:dyDescent="0.2">
      <c r="A688" s="1">
        <v>674</v>
      </c>
      <c r="B688" s="18" t="s">
        <v>1238</v>
      </c>
      <c r="C688" s="18" t="s">
        <v>1385</v>
      </c>
      <c r="D688" s="18"/>
      <c r="E688" s="18"/>
      <c r="F688" s="18"/>
      <c r="G688" s="8" t="s">
        <v>1335</v>
      </c>
      <c r="H688" s="2" t="s">
        <v>233</v>
      </c>
      <c r="I688" s="8" t="s">
        <v>108</v>
      </c>
      <c r="J688" s="8"/>
      <c r="K688" s="51" t="s">
        <v>175</v>
      </c>
      <c r="L688" s="27">
        <v>2006</v>
      </c>
      <c r="M688" s="4" t="s">
        <v>688</v>
      </c>
      <c r="N688" s="18" t="s">
        <v>1383</v>
      </c>
      <c r="O688" s="18" t="s">
        <v>1384</v>
      </c>
      <c r="P688" s="18"/>
      <c r="Q688" s="31"/>
    </row>
    <row r="689" spans="1:17" s="4" customFormat="1" ht="51" x14ac:dyDescent="0.2">
      <c r="A689" s="1">
        <v>675</v>
      </c>
      <c r="B689" s="18" t="s">
        <v>1238</v>
      </c>
      <c r="C689" s="18" t="s">
        <v>1386</v>
      </c>
      <c r="D689" s="18"/>
      <c r="E689" s="18"/>
      <c r="F689" s="18"/>
      <c r="G689" s="8" t="s">
        <v>1335</v>
      </c>
      <c r="H689" s="2" t="s">
        <v>237</v>
      </c>
      <c r="I689" s="8" t="s">
        <v>1172</v>
      </c>
      <c r="J689" s="8"/>
      <c r="K689" s="51" t="s">
        <v>175</v>
      </c>
      <c r="L689" s="27">
        <v>2009</v>
      </c>
      <c r="M689" s="4" t="s">
        <v>688</v>
      </c>
      <c r="N689" s="18" t="s">
        <v>1383</v>
      </c>
      <c r="O689" s="18" t="s">
        <v>1384</v>
      </c>
      <c r="P689" s="18"/>
      <c r="Q689" s="31"/>
    </row>
    <row r="690" spans="1:17" s="4" customFormat="1" ht="51" x14ac:dyDescent="0.2">
      <c r="A690" s="1">
        <v>676</v>
      </c>
      <c r="B690" s="18" t="s">
        <v>1238</v>
      </c>
      <c r="C690" s="18" t="s">
        <v>282</v>
      </c>
      <c r="D690" s="18"/>
      <c r="E690" s="18"/>
      <c r="F690" s="18"/>
      <c r="G690" s="8" t="s">
        <v>1335</v>
      </c>
      <c r="H690" s="4" t="s">
        <v>237</v>
      </c>
      <c r="I690" s="8" t="s">
        <v>1348</v>
      </c>
      <c r="J690" s="8"/>
      <c r="K690" s="51" t="s">
        <v>175</v>
      </c>
      <c r="L690" s="27">
        <v>2009</v>
      </c>
      <c r="M690" s="4" t="s">
        <v>688</v>
      </c>
      <c r="N690" s="18" t="s">
        <v>1383</v>
      </c>
      <c r="O690" s="18" t="s">
        <v>1384</v>
      </c>
      <c r="P690" s="18"/>
      <c r="Q690" s="31"/>
    </row>
    <row r="691" spans="1:17" s="8" customFormat="1" ht="27.75" customHeight="1" x14ac:dyDescent="0.2">
      <c r="A691" s="1">
        <v>677</v>
      </c>
      <c r="B691" s="18" t="s">
        <v>1238</v>
      </c>
      <c r="C691" s="18" t="s">
        <v>1387</v>
      </c>
      <c r="D691" s="18"/>
      <c r="E691" s="18"/>
      <c r="F691" s="18"/>
      <c r="G691" s="8" t="s">
        <v>1335</v>
      </c>
      <c r="H691" s="4" t="s">
        <v>237</v>
      </c>
      <c r="I691" s="8" t="s">
        <v>1348</v>
      </c>
      <c r="K691" s="51" t="s">
        <v>175</v>
      </c>
      <c r="L691" s="27">
        <v>2009</v>
      </c>
      <c r="M691" s="4" t="s">
        <v>688</v>
      </c>
      <c r="N691" s="18" t="s">
        <v>1383</v>
      </c>
      <c r="O691" s="18" t="s">
        <v>1384</v>
      </c>
      <c r="P691" s="18"/>
      <c r="Q691" s="31"/>
    </row>
    <row r="692" spans="1:17" s="8" customFormat="1" ht="63.75" x14ac:dyDescent="0.2">
      <c r="A692" s="1">
        <v>678</v>
      </c>
      <c r="B692" s="18" t="s">
        <v>204</v>
      </c>
      <c r="C692" s="18" t="s">
        <v>203</v>
      </c>
      <c r="D692" s="18"/>
      <c r="E692" s="18"/>
      <c r="F692" s="18"/>
      <c r="G692" s="8" t="s">
        <v>1338</v>
      </c>
      <c r="H692" s="4" t="s">
        <v>237</v>
      </c>
      <c r="I692" s="8" t="s">
        <v>1045</v>
      </c>
      <c r="K692" s="51" t="s">
        <v>175</v>
      </c>
      <c r="L692" s="27">
        <v>40252</v>
      </c>
      <c r="M692" s="4" t="s">
        <v>688</v>
      </c>
      <c r="N692" s="18" t="s">
        <v>295</v>
      </c>
      <c r="O692" s="18" t="s">
        <v>197</v>
      </c>
      <c r="P692" s="18"/>
      <c r="Q692" s="31"/>
    </row>
    <row r="693" spans="1:17" ht="51" x14ac:dyDescent="0.2">
      <c r="A693" s="1">
        <v>679</v>
      </c>
      <c r="B693" s="18" t="s">
        <v>204</v>
      </c>
      <c r="C693" s="18" t="s">
        <v>201</v>
      </c>
      <c r="G693" s="8" t="s">
        <v>1605</v>
      </c>
      <c r="H693" s="4" t="s">
        <v>234</v>
      </c>
      <c r="I693" s="8" t="s">
        <v>880</v>
      </c>
      <c r="K693" s="51" t="s">
        <v>175</v>
      </c>
      <c r="L693" s="27">
        <v>40252</v>
      </c>
      <c r="M693" s="4" t="s">
        <v>688</v>
      </c>
      <c r="N693" s="18" t="s">
        <v>295</v>
      </c>
      <c r="O693" s="18" t="s">
        <v>197</v>
      </c>
    </row>
    <row r="694" spans="1:17" ht="51" x14ac:dyDescent="0.2">
      <c r="A694" s="1">
        <v>680</v>
      </c>
      <c r="B694" s="18" t="s">
        <v>204</v>
      </c>
      <c r="C694" s="18" t="s">
        <v>200</v>
      </c>
      <c r="G694" s="8" t="s">
        <v>1605</v>
      </c>
      <c r="H694" s="4" t="s">
        <v>234</v>
      </c>
      <c r="I694" s="8" t="s">
        <v>1045</v>
      </c>
      <c r="K694" s="51" t="s">
        <v>175</v>
      </c>
      <c r="L694" s="27">
        <v>40252</v>
      </c>
      <c r="M694" s="4" t="s">
        <v>688</v>
      </c>
      <c r="N694" s="18" t="s">
        <v>295</v>
      </c>
      <c r="O694" s="18" t="s">
        <v>197</v>
      </c>
    </row>
    <row r="695" spans="1:17" ht="63.75" x14ac:dyDescent="0.2">
      <c r="A695" s="1">
        <v>681</v>
      </c>
      <c r="B695" s="18" t="s">
        <v>204</v>
      </c>
      <c r="C695" s="18" t="s">
        <v>297</v>
      </c>
      <c r="G695" s="8" t="s">
        <v>1605</v>
      </c>
      <c r="H695" s="8" t="s">
        <v>237</v>
      </c>
      <c r="I695" s="8" t="s">
        <v>376</v>
      </c>
      <c r="K695" s="51" t="s">
        <v>175</v>
      </c>
      <c r="L695" s="27">
        <v>40252</v>
      </c>
      <c r="M695" s="4" t="s">
        <v>688</v>
      </c>
      <c r="N695" s="18" t="s">
        <v>295</v>
      </c>
      <c r="O695" s="18" t="s">
        <v>197</v>
      </c>
    </row>
    <row r="696" spans="1:17" s="8" customFormat="1" ht="51" x14ac:dyDescent="0.2">
      <c r="A696" s="1">
        <v>682</v>
      </c>
      <c r="B696" s="18" t="s">
        <v>204</v>
      </c>
      <c r="C696" s="18" t="s">
        <v>198</v>
      </c>
      <c r="D696" s="18"/>
      <c r="E696" s="18"/>
      <c r="F696" s="18"/>
      <c r="G696" s="8" t="s">
        <v>1336</v>
      </c>
      <c r="H696" s="4" t="s">
        <v>235</v>
      </c>
      <c r="I696" s="8" t="s">
        <v>1178</v>
      </c>
      <c r="K696" s="51" t="s">
        <v>175</v>
      </c>
      <c r="L696" s="27">
        <v>40252</v>
      </c>
      <c r="M696" s="4" t="s">
        <v>688</v>
      </c>
      <c r="N696" s="18" t="s">
        <v>295</v>
      </c>
      <c r="O696" s="18" t="s">
        <v>197</v>
      </c>
      <c r="P696" s="18"/>
      <c r="Q696" s="31"/>
    </row>
    <row r="697" spans="1:17" ht="51" x14ac:dyDescent="0.2">
      <c r="A697" s="1">
        <v>683</v>
      </c>
      <c r="B697" s="18" t="s">
        <v>204</v>
      </c>
      <c r="C697" s="18" t="s">
        <v>202</v>
      </c>
      <c r="G697" s="8" t="s">
        <v>1605</v>
      </c>
      <c r="H697" s="4" t="s">
        <v>237</v>
      </c>
      <c r="I697" s="8" t="s">
        <v>376</v>
      </c>
      <c r="K697" s="51" t="s">
        <v>175</v>
      </c>
      <c r="L697" s="27">
        <v>40252</v>
      </c>
      <c r="M697" s="4" t="s">
        <v>688</v>
      </c>
      <c r="N697" s="18" t="s">
        <v>295</v>
      </c>
      <c r="O697" s="18" t="s">
        <v>197</v>
      </c>
    </row>
    <row r="698" spans="1:17" s="2" customFormat="1" ht="51" x14ac:dyDescent="0.2">
      <c r="A698" s="1">
        <v>684</v>
      </c>
      <c r="B698" s="18" t="s">
        <v>204</v>
      </c>
      <c r="C698" s="18" t="s">
        <v>196</v>
      </c>
      <c r="D698" s="18"/>
      <c r="E698" s="18"/>
      <c r="F698" s="18"/>
      <c r="G698" s="8" t="s">
        <v>1336</v>
      </c>
      <c r="H698" s="4" t="s">
        <v>235</v>
      </c>
      <c r="I698" s="8" t="s">
        <v>1178</v>
      </c>
      <c r="J698" s="8"/>
      <c r="K698" s="51" t="s">
        <v>175</v>
      </c>
      <c r="L698" s="27">
        <v>40252</v>
      </c>
      <c r="M698" s="4" t="s">
        <v>688</v>
      </c>
      <c r="N698" s="18" t="s">
        <v>295</v>
      </c>
      <c r="O698" s="18" t="s">
        <v>197</v>
      </c>
      <c r="P698" s="18"/>
      <c r="Q698" s="7"/>
    </row>
    <row r="699" spans="1:17" s="2" customFormat="1" ht="51" x14ac:dyDescent="0.2">
      <c r="A699" s="1">
        <v>685</v>
      </c>
      <c r="B699" s="18" t="s">
        <v>204</v>
      </c>
      <c r="C699" s="18" t="s">
        <v>296</v>
      </c>
      <c r="D699" s="18"/>
      <c r="E699" s="18"/>
      <c r="F699" s="18"/>
      <c r="G699" s="8" t="s">
        <v>1605</v>
      </c>
      <c r="H699" s="8" t="s">
        <v>237</v>
      </c>
      <c r="I699" s="8" t="s">
        <v>1045</v>
      </c>
      <c r="J699" s="8"/>
      <c r="K699" s="51" t="s">
        <v>175</v>
      </c>
      <c r="L699" s="27">
        <v>40252</v>
      </c>
      <c r="M699" s="4" t="s">
        <v>688</v>
      </c>
      <c r="N699" s="18" t="s">
        <v>295</v>
      </c>
      <c r="O699" s="18" t="s">
        <v>197</v>
      </c>
      <c r="P699" s="18"/>
      <c r="Q699" s="7"/>
    </row>
    <row r="700" spans="1:17" s="2" customFormat="1" ht="51" x14ac:dyDescent="0.2">
      <c r="A700" s="1">
        <v>686</v>
      </c>
      <c r="B700" s="18" t="s">
        <v>204</v>
      </c>
      <c r="C700" s="18" t="s">
        <v>199</v>
      </c>
      <c r="D700" s="18"/>
      <c r="E700" s="18"/>
      <c r="F700" s="18"/>
      <c r="G700" s="8" t="s">
        <v>1605</v>
      </c>
      <c r="H700" s="4" t="s">
        <v>237</v>
      </c>
      <c r="I700" s="8" t="s">
        <v>1045</v>
      </c>
      <c r="J700" s="8"/>
      <c r="K700" s="51" t="s">
        <v>175</v>
      </c>
      <c r="L700" s="27">
        <v>40252</v>
      </c>
      <c r="M700" s="4" t="s">
        <v>688</v>
      </c>
      <c r="N700" s="18" t="s">
        <v>295</v>
      </c>
      <c r="O700" s="18" t="s">
        <v>197</v>
      </c>
      <c r="P700" s="18"/>
      <c r="Q700" s="7"/>
    </row>
    <row r="701" spans="1:17" s="2" customFormat="1" ht="63.75" x14ac:dyDescent="0.2">
      <c r="A701" s="1">
        <v>687</v>
      </c>
      <c r="B701" s="18" t="s">
        <v>1483</v>
      </c>
      <c r="C701" s="18" t="s">
        <v>1604</v>
      </c>
      <c r="D701" s="18"/>
      <c r="E701" s="18"/>
      <c r="F701" s="18"/>
      <c r="G701" s="8" t="s">
        <v>1606</v>
      </c>
      <c r="H701" s="2" t="s">
        <v>238</v>
      </c>
      <c r="I701" s="8" t="s">
        <v>1050</v>
      </c>
      <c r="J701" s="8"/>
      <c r="K701" s="51" t="s">
        <v>507</v>
      </c>
      <c r="L701" s="18">
        <v>2006</v>
      </c>
      <c r="M701" s="5" t="s">
        <v>688</v>
      </c>
      <c r="N701" s="18" t="s">
        <v>1462</v>
      </c>
      <c r="O701" s="18" t="s">
        <v>1473</v>
      </c>
      <c r="P701" s="18" t="s">
        <v>463</v>
      </c>
      <c r="Q701" s="7"/>
    </row>
    <row r="702" spans="1:17" ht="51" x14ac:dyDescent="0.2">
      <c r="A702" s="1">
        <v>688</v>
      </c>
      <c r="B702" s="18" t="s">
        <v>1300</v>
      </c>
      <c r="C702" s="18" t="s">
        <v>186</v>
      </c>
      <c r="G702" s="8" t="s">
        <v>1335</v>
      </c>
      <c r="H702" s="4" t="s">
        <v>237</v>
      </c>
      <c r="I702" s="8" t="s">
        <v>975</v>
      </c>
      <c r="K702" s="51" t="s">
        <v>797</v>
      </c>
      <c r="L702" s="18">
        <v>1998</v>
      </c>
      <c r="M702" s="44" t="s">
        <v>687</v>
      </c>
      <c r="N702" s="18" t="s">
        <v>194</v>
      </c>
      <c r="O702" s="18" t="s">
        <v>183</v>
      </c>
    </row>
    <row r="703" spans="1:17" s="2" customFormat="1" ht="51" x14ac:dyDescent="0.2">
      <c r="A703" s="1">
        <v>689</v>
      </c>
      <c r="B703" s="18" t="s">
        <v>1300</v>
      </c>
      <c r="C703" s="18" t="s">
        <v>188</v>
      </c>
      <c r="D703" s="18"/>
      <c r="E703" s="18"/>
      <c r="F703" s="18"/>
      <c r="G703" s="8" t="s">
        <v>1335</v>
      </c>
      <c r="H703" s="4" t="s">
        <v>237</v>
      </c>
      <c r="I703" s="8" t="s">
        <v>975</v>
      </c>
      <c r="J703" s="8"/>
      <c r="K703" s="51" t="s">
        <v>797</v>
      </c>
      <c r="L703" s="18">
        <v>1998</v>
      </c>
      <c r="M703" s="44" t="s">
        <v>687</v>
      </c>
      <c r="N703" s="18" t="s">
        <v>194</v>
      </c>
      <c r="O703" s="18" t="s">
        <v>183</v>
      </c>
      <c r="P703" s="18"/>
      <c r="Q703" s="7"/>
    </row>
    <row r="704" spans="1:17" ht="51" x14ac:dyDescent="0.2">
      <c r="A704" s="1">
        <v>690</v>
      </c>
      <c r="B704" s="18" t="s">
        <v>1300</v>
      </c>
      <c r="C704" s="18" t="s">
        <v>187</v>
      </c>
      <c r="G704" s="8" t="s">
        <v>1335</v>
      </c>
      <c r="H704" s="4" t="s">
        <v>237</v>
      </c>
      <c r="I704" s="8" t="s">
        <v>975</v>
      </c>
      <c r="K704" s="51" t="s">
        <v>797</v>
      </c>
      <c r="L704" s="18">
        <v>1998</v>
      </c>
      <c r="M704" s="44" t="s">
        <v>687</v>
      </c>
      <c r="N704" s="18" t="s">
        <v>194</v>
      </c>
      <c r="O704" s="18" t="s">
        <v>183</v>
      </c>
    </row>
    <row r="705" spans="1:17" ht="51" x14ac:dyDescent="0.2">
      <c r="A705" s="1">
        <v>691</v>
      </c>
      <c r="B705" s="18" t="s">
        <v>1300</v>
      </c>
      <c r="C705" s="18" t="s">
        <v>184</v>
      </c>
      <c r="G705" s="8" t="s">
        <v>1335</v>
      </c>
      <c r="H705" s="4" t="s">
        <v>237</v>
      </c>
      <c r="I705" s="8" t="s">
        <v>975</v>
      </c>
      <c r="K705" s="51" t="s">
        <v>797</v>
      </c>
      <c r="L705" s="18">
        <v>1998</v>
      </c>
      <c r="M705" s="44" t="s">
        <v>687</v>
      </c>
      <c r="N705" s="18" t="s">
        <v>194</v>
      </c>
      <c r="O705" s="18" t="s">
        <v>183</v>
      </c>
    </row>
    <row r="706" spans="1:17" s="2" customFormat="1" ht="51" x14ac:dyDescent="0.2">
      <c r="A706" s="1">
        <v>692</v>
      </c>
      <c r="B706" s="18" t="s">
        <v>1300</v>
      </c>
      <c r="C706" s="18" t="s">
        <v>185</v>
      </c>
      <c r="D706" s="18"/>
      <c r="E706" s="18"/>
      <c r="F706" s="18"/>
      <c r="G706" s="8" t="s">
        <v>1335</v>
      </c>
      <c r="H706" s="4" t="s">
        <v>237</v>
      </c>
      <c r="I706" s="8" t="s">
        <v>975</v>
      </c>
      <c r="J706" s="8"/>
      <c r="K706" s="51" t="s">
        <v>797</v>
      </c>
      <c r="L706" s="18">
        <v>1998</v>
      </c>
      <c r="M706" s="44" t="s">
        <v>687</v>
      </c>
      <c r="N706" s="18" t="s">
        <v>194</v>
      </c>
      <c r="O706" s="18" t="s">
        <v>183</v>
      </c>
      <c r="P706" s="18"/>
      <c r="Q706" s="7"/>
    </row>
    <row r="707" spans="1:17" ht="51" x14ac:dyDescent="0.2">
      <c r="A707" s="1">
        <v>693</v>
      </c>
      <c r="B707" s="18" t="s">
        <v>1300</v>
      </c>
      <c r="C707" s="18" t="s">
        <v>189</v>
      </c>
      <c r="G707" s="8" t="s">
        <v>1335</v>
      </c>
      <c r="H707" s="4" t="s">
        <v>237</v>
      </c>
      <c r="I707" s="8" t="s">
        <v>975</v>
      </c>
      <c r="K707" s="51" t="s">
        <v>797</v>
      </c>
      <c r="L707" s="18">
        <v>1998</v>
      </c>
      <c r="M707" s="44" t="s">
        <v>687</v>
      </c>
      <c r="N707" s="18" t="s">
        <v>194</v>
      </c>
      <c r="O707" s="18" t="s">
        <v>183</v>
      </c>
    </row>
    <row r="708" spans="1:17" ht="51" x14ac:dyDescent="0.2">
      <c r="A708" s="1">
        <v>694</v>
      </c>
      <c r="B708" s="18" t="s">
        <v>1300</v>
      </c>
      <c r="C708" s="18" t="s">
        <v>190</v>
      </c>
      <c r="G708" s="8" t="s">
        <v>1335</v>
      </c>
      <c r="H708" s="4" t="s">
        <v>237</v>
      </c>
      <c r="I708" s="8" t="s">
        <v>1348</v>
      </c>
      <c r="K708" s="51" t="s">
        <v>797</v>
      </c>
      <c r="L708" s="18">
        <v>1998</v>
      </c>
      <c r="M708" s="44" t="s">
        <v>687</v>
      </c>
      <c r="N708" s="18" t="s">
        <v>194</v>
      </c>
      <c r="O708" s="18" t="s">
        <v>183</v>
      </c>
    </row>
    <row r="709" spans="1:17" ht="51" x14ac:dyDescent="0.2">
      <c r="A709" s="1">
        <v>695</v>
      </c>
      <c r="B709" s="18" t="s">
        <v>1300</v>
      </c>
      <c r="C709" s="18" t="s">
        <v>1299</v>
      </c>
      <c r="G709" s="4" t="s">
        <v>1606</v>
      </c>
      <c r="H709" s="4" t="s">
        <v>237</v>
      </c>
      <c r="I709" s="8" t="s">
        <v>1195</v>
      </c>
      <c r="K709" s="51" t="s">
        <v>797</v>
      </c>
      <c r="L709" s="18">
        <v>1998</v>
      </c>
      <c r="M709" s="44" t="s">
        <v>687</v>
      </c>
      <c r="N709" s="18" t="s">
        <v>194</v>
      </c>
      <c r="O709" s="18" t="s">
        <v>195</v>
      </c>
    </row>
    <row r="710" spans="1:17" ht="51" x14ac:dyDescent="0.2">
      <c r="A710" s="1">
        <v>696</v>
      </c>
      <c r="B710" s="18" t="s">
        <v>1300</v>
      </c>
      <c r="C710" s="18" t="s">
        <v>798</v>
      </c>
      <c r="G710" s="12" t="s">
        <v>1605</v>
      </c>
      <c r="H710" s="4" t="s">
        <v>237</v>
      </c>
      <c r="I710" s="8" t="s">
        <v>1045</v>
      </c>
      <c r="K710" s="51" t="s">
        <v>797</v>
      </c>
      <c r="L710" s="18">
        <v>1998</v>
      </c>
      <c r="M710" s="44" t="s">
        <v>687</v>
      </c>
      <c r="N710" s="18" t="s">
        <v>194</v>
      </c>
      <c r="O710" s="18" t="s">
        <v>195</v>
      </c>
    </row>
    <row r="711" spans="1:17" ht="51" x14ac:dyDescent="0.2">
      <c r="A711" s="1">
        <v>697</v>
      </c>
      <c r="B711" s="18" t="s">
        <v>1300</v>
      </c>
      <c r="C711" s="18" t="s">
        <v>799</v>
      </c>
      <c r="G711" s="4" t="s">
        <v>1606</v>
      </c>
      <c r="H711" s="4" t="s">
        <v>237</v>
      </c>
      <c r="I711" s="8" t="s">
        <v>1195</v>
      </c>
      <c r="K711" s="51" t="s">
        <v>797</v>
      </c>
      <c r="L711" s="18">
        <v>1998</v>
      </c>
      <c r="M711" s="44" t="s">
        <v>687</v>
      </c>
      <c r="N711" s="18" t="s">
        <v>194</v>
      </c>
      <c r="O711" s="18" t="s">
        <v>195</v>
      </c>
    </row>
    <row r="712" spans="1:17" ht="51" x14ac:dyDescent="0.2">
      <c r="A712" s="1">
        <v>698</v>
      </c>
      <c r="B712" s="18" t="s">
        <v>1217</v>
      </c>
      <c r="C712" s="18" t="s">
        <v>28</v>
      </c>
      <c r="G712" s="8" t="s">
        <v>1606</v>
      </c>
      <c r="H712" s="2" t="s">
        <v>1607</v>
      </c>
      <c r="I712" s="8" t="s">
        <v>960</v>
      </c>
      <c r="K712" s="51" t="s">
        <v>1218</v>
      </c>
      <c r="L712" s="28" t="s">
        <v>1219</v>
      </c>
      <c r="M712" s="44" t="s">
        <v>687</v>
      </c>
      <c r="N712" s="18" t="s">
        <v>1218</v>
      </c>
      <c r="O712" s="18" t="s">
        <v>27</v>
      </c>
    </row>
    <row r="713" spans="1:17" ht="51" x14ac:dyDescent="0.2">
      <c r="A713" s="1">
        <v>699</v>
      </c>
      <c r="B713" s="18" t="s">
        <v>1217</v>
      </c>
      <c r="C713" s="18" t="s">
        <v>159</v>
      </c>
      <c r="G713" s="8" t="s">
        <v>1606</v>
      </c>
      <c r="H713" s="4" t="s">
        <v>237</v>
      </c>
      <c r="I713" s="8" t="s">
        <v>104</v>
      </c>
      <c r="K713" s="51" t="s">
        <v>1218</v>
      </c>
      <c r="L713" s="27" t="s">
        <v>1219</v>
      </c>
      <c r="M713" s="4" t="s">
        <v>687</v>
      </c>
      <c r="N713" s="18" t="s">
        <v>1218</v>
      </c>
      <c r="O713" s="18" t="s">
        <v>27</v>
      </c>
    </row>
    <row r="714" spans="1:17" s="8" customFormat="1" ht="51" x14ac:dyDescent="0.2">
      <c r="A714" s="1">
        <v>700</v>
      </c>
      <c r="B714" s="18" t="s">
        <v>1217</v>
      </c>
      <c r="C714" s="18" t="s">
        <v>160</v>
      </c>
      <c r="D714" s="18"/>
      <c r="E714" s="18"/>
      <c r="F714" s="18"/>
      <c r="G714" s="8" t="s">
        <v>1606</v>
      </c>
      <c r="H714" s="2" t="s">
        <v>227</v>
      </c>
      <c r="I714" s="8" t="s">
        <v>878</v>
      </c>
      <c r="K714" s="51" t="s">
        <v>1218</v>
      </c>
      <c r="L714" s="27" t="s">
        <v>1219</v>
      </c>
      <c r="M714" s="4" t="s">
        <v>687</v>
      </c>
      <c r="N714" s="18" t="s">
        <v>1218</v>
      </c>
      <c r="O714" s="18" t="s">
        <v>27</v>
      </c>
      <c r="P714" s="18"/>
      <c r="Q714" s="31"/>
    </row>
    <row r="715" spans="1:17" ht="51" x14ac:dyDescent="0.2">
      <c r="A715" s="1">
        <v>701</v>
      </c>
      <c r="B715" s="18" t="s">
        <v>1217</v>
      </c>
      <c r="C715" s="18" t="s">
        <v>165</v>
      </c>
      <c r="G715" s="8" t="s">
        <v>1606</v>
      </c>
      <c r="H715" s="2" t="s">
        <v>226</v>
      </c>
      <c r="I715" s="8" t="s">
        <v>1150</v>
      </c>
      <c r="K715" s="51" t="s">
        <v>1218</v>
      </c>
      <c r="L715" s="27" t="s">
        <v>1219</v>
      </c>
      <c r="M715" s="4" t="s">
        <v>687</v>
      </c>
      <c r="N715" s="18" t="s">
        <v>1218</v>
      </c>
      <c r="O715" s="45" t="s">
        <v>164</v>
      </c>
    </row>
    <row r="716" spans="1:17" s="2" customFormat="1" ht="51" x14ac:dyDescent="0.2">
      <c r="A716" s="1">
        <v>702</v>
      </c>
      <c r="B716" s="18" t="s">
        <v>1217</v>
      </c>
      <c r="C716" s="18" t="s">
        <v>166</v>
      </c>
      <c r="D716" s="18"/>
      <c r="E716" s="18"/>
      <c r="F716" s="18"/>
      <c r="G716" s="8" t="s">
        <v>1606</v>
      </c>
      <c r="H716" s="2" t="s">
        <v>236</v>
      </c>
      <c r="I716" s="8" t="s">
        <v>567</v>
      </c>
      <c r="J716" s="8"/>
      <c r="K716" s="51" t="s">
        <v>1218</v>
      </c>
      <c r="L716" s="27" t="s">
        <v>1219</v>
      </c>
      <c r="M716" s="4" t="s">
        <v>687</v>
      </c>
      <c r="N716" s="18" t="s">
        <v>1218</v>
      </c>
      <c r="O716" s="45" t="s">
        <v>164</v>
      </c>
      <c r="P716" s="18"/>
      <c r="Q716" s="7"/>
    </row>
    <row r="717" spans="1:17" s="2" customFormat="1" ht="51" x14ac:dyDescent="0.2">
      <c r="A717" s="1">
        <v>703</v>
      </c>
      <c r="B717" s="18" t="s">
        <v>1217</v>
      </c>
      <c r="C717" s="18" t="s">
        <v>163</v>
      </c>
      <c r="D717" s="18"/>
      <c r="E717" s="18"/>
      <c r="F717" s="18"/>
      <c r="G717" s="8" t="s">
        <v>1606</v>
      </c>
      <c r="H717" s="2" t="s">
        <v>227</v>
      </c>
      <c r="I717" s="8" t="s">
        <v>957</v>
      </c>
      <c r="J717" s="8"/>
      <c r="K717" s="51" t="s">
        <v>1218</v>
      </c>
      <c r="L717" s="27" t="s">
        <v>1219</v>
      </c>
      <c r="M717" s="4" t="s">
        <v>687</v>
      </c>
      <c r="N717" s="18" t="s">
        <v>1218</v>
      </c>
      <c r="O717" s="18" t="s">
        <v>161</v>
      </c>
      <c r="P717" s="18"/>
      <c r="Q717" s="7"/>
    </row>
    <row r="718" spans="1:17" s="2" customFormat="1" ht="51" x14ac:dyDescent="0.2">
      <c r="A718" s="1">
        <v>704</v>
      </c>
      <c r="B718" s="18" t="s">
        <v>1217</v>
      </c>
      <c r="C718" s="18" t="s">
        <v>162</v>
      </c>
      <c r="D718" s="18"/>
      <c r="E718" s="18"/>
      <c r="F718" s="18"/>
      <c r="G718" s="8" t="s">
        <v>1606</v>
      </c>
      <c r="H718" s="2" t="s">
        <v>238</v>
      </c>
      <c r="I718" s="8" t="s">
        <v>1048</v>
      </c>
      <c r="J718" s="8"/>
      <c r="K718" s="51" t="s">
        <v>1218</v>
      </c>
      <c r="L718" s="28" t="s">
        <v>1219</v>
      </c>
      <c r="M718" s="44" t="s">
        <v>687</v>
      </c>
      <c r="N718" s="18" t="s">
        <v>1218</v>
      </c>
      <c r="O718" s="18" t="s">
        <v>161</v>
      </c>
      <c r="P718" s="18"/>
      <c r="Q718" s="7"/>
    </row>
    <row r="719" spans="1:17" s="2" customFormat="1" ht="51" x14ac:dyDescent="0.2">
      <c r="A719" s="1">
        <v>705</v>
      </c>
      <c r="B719" s="18" t="s">
        <v>1217</v>
      </c>
      <c r="C719" s="18" t="s">
        <v>169</v>
      </c>
      <c r="D719" s="18"/>
      <c r="E719" s="18"/>
      <c r="F719" s="18"/>
      <c r="G719" s="8" t="s">
        <v>1606</v>
      </c>
      <c r="H719" s="2" t="s">
        <v>229</v>
      </c>
      <c r="I719" s="8" t="s">
        <v>977</v>
      </c>
      <c r="J719" s="8"/>
      <c r="K719" s="51" t="s">
        <v>1218</v>
      </c>
      <c r="L719" s="27" t="s">
        <v>1219</v>
      </c>
      <c r="M719" s="4" t="s">
        <v>687</v>
      </c>
      <c r="N719" s="18" t="s">
        <v>1218</v>
      </c>
      <c r="O719" s="18" t="s">
        <v>167</v>
      </c>
      <c r="P719" s="18"/>
      <c r="Q719" s="7"/>
    </row>
    <row r="720" spans="1:17" s="2" customFormat="1" ht="51" x14ac:dyDescent="0.2">
      <c r="A720" s="1">
        <v>706</v>
      </c>
      <c r="B720" s="18" t="s">
        <v>1217</v>
      </c>
      <c r="C720" s="18" t="s">
        <v>168</v>
      </c>
      <c r="D720" s="18"/>
      <c r="E720" s="18"/>
      <c r="F720" s="18"/>
      <c r="G720" s="8" t="s">
        <v>1606</v>
      </c>
      <c r="H720" s="2" t="s">
        <v>226</v>
      </c>
      <c r="I720" s="8" t="s">
        <v>1179</v>
      </c>
      <c r="J720" s="8"/>
      <c r="K720" s="51" t="s">
        <v>1218</v>
      </c>
      <c r="L720" s="27" t="s">
        <v>1219</v>
      </c>
      <c r="M720" s="4" t="s">
        <v>687</v>
      </c>
      <c r="N720" s="18" t="s">
        <v>1218</v>
      </c>
      <c r="O720" s="18" t="s">
        <v>167</v>
      </c>
      <c r="P720" s="18"/>
      <c r="Q720" s="7"/>
    </row>
    <row r="721" spans="1:17" s="2" customFormat="1" ht="63.75" x14ac:dyDescent="0.2">
      <c r="A721" s="1">
        <v>707</v>
      </c>
      <c r="B721" s="18" t="s">
        <v>562</v>
      </c>
      <c r="C721" s="18" t="s">
        <v>1274</v>
      </c>
      <c r="D721" s="18"/>
      <c r="E721" s="18"/>
      <c r="F721" s="18"/>
      <c r="G721" s="8" t="s">
        <v>1606</v>
      </c>
      <c r="H721" s="2" t="s">
        <v>238</v>
      </c>
      <c r="I721" s="8" t="s">
        <v>239</v>
      </c>
      <c r="J721" s="8"/>
      <c r="K721" s="51" t="s">
        <v>563</v>
      </c>
      <c r="L721" s="30">
        <v>38384</v>
      </c>
      <c r="M721" s="2" t="s">
        <v>687</v>
      </c>
      <c r="N721" s="18" t="s">
        <v>1577</v>
      </c>
      <c r="O721" s="18" t="s">
        <v>1236</v>
      </c>
      <c r="P721" s="18"/>
      <c r="Q721" s="7"/>
    </row>
    <row r="722" spans="1:17" s="2" customFormat="1" ht="63.75" x14ac:dyDescent="0.2">
      <c r="A722" s="1">
        <v>708</v>
      </c>
      <c r="B722" s="18" t="s">
        <v>562</v>
      </c>
      <c r="C722" s="18" t="s">
        <v>1273</v>
      </c>
      <c r="D722" s="18"/>
      <c r="E722" s="18"/>
      <c r="F722" s="18"/>
      <c r="G722" s="8" t="s">
        <v>1606</v>
      </c>
      <c r="H722" s="2" t="s">
        <v>238</v>
      </c>
      <c r="I722" s="8" t="s">
        <v>239</v>
      </c>
      <c r="J722" s="8"/>
      <c r="K722" s="51" t="s">
        <v>563</v>
      </c>
      <c r="L722" s="30">
        <v>38384</v>
      </c>
      <c r="M722" s="2" t="s">
        <v>687</v>
      </c>
      <c r="N722" s="18" t="s">
        <v>1577</v>
      </c>
      <c r="O722" s="18" t="s">
        <v>1236</v>
      </c>
      <c r="P722" s="18"/>
      <c r="Q722" s="7"/>
    </row>
    <row r="723" spans="1:17" s="2" customFormat="1" ht="63.75" x14ac:dyDescent="0.2">
      <c r="A723" s="1">
        <v>709</v>
      </c>
      <c r="B723" s="18" t="s">
        <v>562</v>
      </c>
      <c r="C723" s="18" t="s">
        <v>1272</v>
      </c>
      <c r="D723" s="18"/>
      <c r="E723" s="18"/>
      <c r="F723" s="18"/>
      <c r="G723" s="8" t="s">
        <v>1606</v>
      </c>
      <c r="H723" s="2" t="s">
        <v>238</v>
      </c>
      <c r="I723" s="8" t="s">
        <v>239</v>
      </c>
      <c r="J723" s="8"/>
      <c r="K723" s="51" t="s">
        <v>563</v>
      </c>
      <c r="L723" s="30">
        <v>38384</v>
      </c>
      <c r="M723" s="2" t="s">
        <v>687</v>
      </c>
      <c r="N723" s="18" t="s">
        <v>1577</v>
      </c>
      <c r="O723" s="18" t="s">
        <v>1236</v>
      </c>
      <c r="P723" s="18"/>
      <c r="Q723" s="7"/>
    </row>
    <row r="724" spans="1:17" s="2" customFormat="1" ht="63.75" x14ac:dyDescent="0.2">
      <c r="A724" s="1">
        <v>710</v>
      </c>
      <c r="B724" s="18" t="s">
        <v>562</v>
      </c>
      <c r="C724" s="18" t="s">
        <v>1199</v>
      </c>
      <c r="D724" s="18"/>
      <c r="E724" s="18"/>
      <c r="F724" s="18"/>
      <c r="G724" s="8" t="s">
        <v>1606</v>
      </c>
      <c r="H724" s="2" t="s">
        <v>230</v>
      </c>
      <c r="I724" s="8" t="s">
        <v>886</v>
      </c>
      <c r="J724" s="8"/>
      <c r="K724" s="51" t="s">
        <v>563</v>
      </c>
      <c r="L724" s="30">
        <v>38384</v>
      </c>
      <c r="M724" s="2" t="s">
        <v>687</v>
      </c>
      <c r="N724" s="18" t="s">
        <v>1577</v>
      </c>
      <c r="O724" s="18" t="s">
        <v>1198</v>
      </c>
      <c r="P724" s="18"/>
      <c r="Q724" s="7"/>
    </row>
    <row r="725" spans="1:17" s="2" customFormat="1" ht="63.75" x14ac:dyDescent="0.2">
      <c r="A725" s="1">
        <v>711</v>
      </c>
      <c r="B725" s="18" t="s">
        <v>562</v>
      </c>
      <c r="C725" s="18" t="s">
        <v>1235</v>
      </c>
      <c r="D725" s="18"/>
      <c r="E725" s="18"/>
      <c r="F725" s="18"/>
      <c r="G725" s="8" t="s">
        <v>1606</v>
      </c>
      <c r="H725" s="2" t="s">
        <v>229</v>
      </c>
      <c r="I725" s="8" t="s">
        <v>99</v>
      </c>
      <c r="J725" s="8"/>
      <c r="K725" s="51" t="s">
        <v>563</v>
      </c>
      <c r="L725" s="30">
        <v>38384</v>
      </c>
      <c r="M725" s="2" t="s">
        <v>687</v>
      </c>
      <c r="N725" s="18" t="s">
        <v>1577</v>
      </c>
      <c r="O725" s="18" t="s">
        <v>155</v>
      </c>
      <c r="P725" s="18"/>
      <c r="Q725" s="7"/>
    </row>
    <row r="726" spans="1:17" s="2" customFormat="1" ht="63.75" x14ac:dyDescent="0.2">
      <c r="A726" s="1">
        <v>712</v>
      </c>
      <c r="B726" s="18" t="s">
        <v>562</v>
      </c>
      <c r="C726" s="18" t="s">
        <v>1234</v>
      </c>
      <c r="D726" s="18"/>
      <c r="E726" s="18"/>
      <c r="F726" s="18"/>
      <c r="G726" s="8" t="s">
        <v>1606</v>
      </c>
      <c r="H726" s="2" t="s">
        <v>1607</v>
      </c>
      <c r="I726" s="8" t="s">
        <v>1175</v>
      </c>
      <c r="J726" s="8"/>
      <c r="K726" s="51" t="s">
        <v>563</v>
      </c>
      <c r="L726" s="30">
        <v>38384</v>
      </c>
      <c r="M726" s="2" t="s">
        <v>687</v>
      </c>
      <c r="N726" s="18" t="s">
        <v>1577</v>
      </c>
      <c r="O726" s="18" t="s">
        <v>155</v>
      </c>
      <c r="P726" s="18"/>
      <c r="Q726" s="7"/>
    </row>
    <row r="727" spans="1:17" s="2" customFormat="1" ht="63.75" x14ac:dyDescent="0.2">
      <c r="A727" s="1">
        <v>713</v>
      </c>
      <c r="B727" s="18" t="s">
        <v>562</v>
      </c>
      <c r="C727" s="18" t="s">
        <v>1233</v>
      </c>
      <c r="D727" s="18"/>
      <c r="E727" s="18"/>
      <c r="F727" s="18"/>
      <c r="G727" s="8" t="s">
        <v>1606</v>
      </c>
      <c r="H727" s="2" t="s">
        <v>238</v>
      </c>
      <c r="I727" s="8" t="s">
        <v>1575</v>
      </c>
      <c r="J727" s="8"/>
      <c r="K727" s="51" t="s">
        <v>563</v>
      </c>
      <c r="L727" s="30">
        <v>38384</v>
      </c>
      <c r="M727" s="2" t="s">
        <v>687</v>
      </c>
      <c r="N727" s="18" t="s">
        <v>1577</v>
      </c>
      <c r="O727" s="18" t="s">
        <v>155</v>
      </c>
      <c r="P727" s="18"/>
      <c r="Q727" s="7"/>
    </row>
    <row r="728" spans="1:17" s="2" customFormat="1" ht="63.75" x14ac:dyDescent="0.2">
      <c r="A728" s="1">
        <v>714</v>
      </c>
      <c r="B728" s="18" t="s">
        <v>562</v>
      </c>
      <c r="C728" s="18" t="s">
        <v>213</v>
      </c>
      <c r="D728" s="18"/>
      <c r="E728" s="18"/>
      <c r="F728" s="18"/>
      <c r="G728" s="8" t="s">
        <v>1606</v>
      </c>
      <c r="H728" s="2" t="s">
        <v>231</v>
      </c>
      <c r="I728" s="8" t="s">
        <v>684</v>
      </c>
      <c r="J728" s="8"/>
      <c r="K728" s="51" t="s">
        <v>563</v>
      </c>
      <c r="L728" s="30">
        <v>38384</v>
      </c>
      <c r="M728" s="2" t="s">
        <v>687</v>
      </c>
      <c r="N728" s="18" t="s">
        <v>1577</v>
      </c>
      <c r="O728" s="18" t="s">
        <v>210</v>
      </c>
      <c r="P728" s="18"/>
      <c r="Q728" s="7"/>
    </row>
    <row r="729" spans="1:17" s="16" customFormat="1" ht="63.75" x14ac:dyDescent="0.2">
      <c r="A729" s="1">
        <v>715</v>
      </c>
      <c r="B729" s="18" t="s">
        <v>562</v>
      </c>
      <c r="C729" s="18" t="s">
        <v>211</v>
      </c>
      <c r="D729" s="18"/>
      <c r="E729" s="18"/>
      <c r="F729" s="18"/>
      <c r="G729" s="8" t="s">
        <v>1606</v>
      </c>
      <c r="H729" s="2" t="s">
        <v>238</v>
      </c>
      <c r="I729" s="8" t="s">
        <v>1188</v>
      </c>
      <c r="J729" s="8"/>
      <c r="K729" s="51" t="s">
        <v>563</v>
      </c>
      <c r="L729" s="30">
        <v>38384</v>
      </c>
      <c r="M729" s="2" t="s">
        <v>687</v>
      </c>
      <c r="N729" s="18" t="s">
        <v>1577</v>
      </c>
      <c r="O729" s="18" t="s">
        <v>210</v>
      </c>
      <c r="P729" s="18"/>
      <c r="Q729" s="17"/>
    </row>
    <row r="730" spans="1:17" s="16" customFormat="1" ht="63.75" x14ac:dyDescent="0.2">
      <c r="A730" s="1">
        <v>716</v>
      </c>
      <c r="B730" s="18" t="s">
        <v>562</v>
      </c>
      <c r="C730" s="18" t="s">
        <v>212</v>
      </c>
      <c r="D730" s="18"/>
      <c r="E730" s="18"/>
      <c r="F730" s="18"/>
      <c r="G730" s="8" t="s">
        <v>1606</v>
      </c>
      <c r="H730" s="2" t="s">
        <v>236</v>
      </c>
      <c r="I730" s="8" t="s">
        <v>566</v>
      </c>
      <c r="J730" s="8"/>
      <c r="K730" s="51" t="s">
        <v>563</v>
      </c>
      <c r="L730" s="30">
        <v>38384</v>
      </c>
      <c r="M730" s="2" t="s">
        <v>687</v>
      </c>
      <c r="N730" s="18" t="s">
        <v>1577</v>
      </c>
      <c r="O730" s="18" t="s">
        <v>210</v>
      </c>
      <c r="P730" s="18"/>
      <c r="Q730" s="17"/>
    </row>
    <row r="731" spans="1:17" s="2" customFormat="1" ht="63.75" x14ac:dyDescent="0.2">
      <c r="A731" s="1">
        <v>717</v>
      </c>
      <c r="B731" s="18" t="s">
        <v>562</v>
      </c>
      <c r="C731" s="18" t="s">
        <v>214</v>
      </c>
      <c r="D731" s="18"/>
      <c r="E731" s="18"/>
      <c r="F731" s="18"/>
      <c r="G731" s="8" t="s">
        <v>1337</v>
      </c>
      <c r="H731" s="4" t="s">
        <v>234</v>
      </c>
      <c r="I731" s="8" t="s">
        <v>1046</v>
      </c>
      <c r="J731" s="8"/>
      <c r="K731" s="51" t="s">
        <v>563</v>
      </c>
      <c r="L731" s="30">
        <v>38384</v>
      </c>
      <c r="M731" s="2" t="s">
        <v>687</v>
      </c>
      <c r="N731" s="18" t="s">
        <v>1577</v>
      </c>
      <c r="O731" s="18" t="s">
        <v>210</v>
      </c>
      <c r="P731" s="46"/>
      <c r="Q731" s="7"/>
    </row>
    <row r="732" spans="1:17" ht="63.75" x14ac:dyDescent="0.2">
      <c r="A732" s="1">
        <v>718</v>
      </c>
      <c r="B732" s="18" t="s">
        <v>562</v>
      </c>
      <c r="C732" s="18" t="s">
        <v>215</v>
      </c>
      <c r="G732" s="8" t="s">
        <v>1606</v>
      </c>
      <c r="H732" s="2" t="s">
        <v>231</v>
      </c>
      <c r="I732" s="8" t="s">
        <v>883</v>
      </c>
      <c r="K732" s="51" t="s">
        <v>563</v>
      </c>
      <c r="L732" s="30">
        <v>38384</v>
      </c>
      <c r="M732" s="2" t="s">
        <v>687</v>
      </c>
      <c r="N732" s="18" t="s">
        <v>1577</v>
      </c>
      <c r="O732" s="18" t="s">
        <v>210</v>
      </c>
    </row>
    <row r="733" spans="1:17" s="2" customFormat="1" ht="63.75" x14ac:dyDescent="0.2">
      <c r="A733" s="1">
        <v>719</v>
      </c>
      <c r="B733" s="18" t="s">
        <v>562</v>
      </c>
      <c r="C733" s="18" t="s">
        <v>1267</v>
      </c>
      <c r="D733" s="18"/>
      <c r="E733" s="18"/>
      <c r="F733" s="18"/>
      <c r="G733" s="8" t="s">
        <v>1606</v>
      </c>
      <c r="H733" s="2" t="s">
        <v>238</v>
      </c>
      <c r="I733" s="8" t="s">
        <v>1052</v>
      </c>
      <c r="J733" s="8"/>
      <c r="K733" s="51" t="s">
        <v>563</v>
      </c>
      <c r="L733" s="30">
        <v>38384</v>
      </c>
      <c r="M733" s="2" t="s">
        <v>687</v>
      </c>
      <c r="N733" s="18" t="s">
        <v>1577</v>
      </c>
      <c r="O733" s="18" t="s">
        <v>1303</v>
      </c>
      <c r="P733" s="18"/>
      <c r="Q733" s="7"/>
    </row>
    <row r="734" spans="1:17" s="2" customFormat="1" ht="63.75" x14ac:dyDescent="0.2">
      <c r="A734" s="1">
        <v>720</v>
      </c>
      <c r="B734" s="18" t="s">
        <v>562</v>
      </c>
      <c r="C734" s="18" t="s">
        <v>395</v>
      </c>
      <c r="D734" s="18"/>
      <c r="E734" s="18"/>
      <c r="F734" s="18"/>
      <c r="G734" s="8" t="s">
        <v>1606</v>
      </c>
      <c r="H734" s="2" t="s">
        <v>238</v>
      </c>
      <c r="I734" s="8" t="s">
        <v>1504</v>
      </c>
      <c r="J734" s="8"/>
      <c r="K734" s="51" t="s">
        <v>563</v>
      </c>
      <c r="L734" s="30">
        <v>38384</v>
      </c>
      <c r="M734" s="2" t="s">
        <v>687</v>
      </c>
      <c r="N734" s="18" t="s">
        <v>1577</v>
      </c>
      <c r="O734" s="18" t="s">
        <v>1303</v>
      </c>
      <c r="P734" s="18"/>
      <c r="Q734" s="7"/>
    </row>
    <row r="735" spans="1:17" s="2" customFormat="1" ht="63.75" x14ac:dyDescent="0.2">
      <c r="A735" s="1">
        <v>721</v>
      </c>
      <c r="B735" s="18" t="s">
        <v>562</v>
      </c>
      <c r="C735" s="18" t="s">
        <v>394</v>
      </c>
      <c r="D735" s="18"/>
      <c r="E735" s="18"/>
      <c r="F735" s="18"/>
      <c r="G735" s="8" t="s">
        <v>1606</v>
      </c>
      <c r="H735" s="2" t="s">
        <v>238</v>
      </c>
      <c r="I735" s="8" t="s">
        <v>1504</v>
      </c>
      <c r="J735" s="8"/>
      <c r="K735" s="51" t="s">
        <v>563</v>
      </c>
      <c r="L735" s="30">
        <v>38384</v>
      </c>
      <c r="M735" s="2" t="s">
        <v>687</v>
      </c>
      <c r="N735" s="18" t="s">
        <v>1577</v>
      </c>
      <c r="O735" s="18" t="s">
        <v>1303</v>
      </c>
      <c r="P735" s="18"/>
      <c r="Q735" s="7"/>
    </row>
    <row r="736" spans="1:17" s="2" customFormat="1" ht="63.75" x14ac:dyDescent="0.2">
      <c r="A736" s="1">
        <v>722</v>
      </c>
      <c r="B736" s="18" t="s">
        <v>562</v>
      </c>
      <c r="C736" s="18" t="s">
        <v>209</v>
      </c>
      <c r="D736" s="18"/>
      <c r="E736" s="18"/>
      <c r="F736" s="18"/>
      <c r="G736" s="8" t="s">
        <v>1606</v>
      </c>
      <c r="H736" s="2" t="s">
        <v>226</v>
      </c>
      <c r="I736" s="8" t="s">
        <v>375</v>
      </c>
      <c r="J736" s="8"/>
      <c r="K736" s="51" t="s">
        <v>563</v>
      </c>
      <c r="L736" s="30">
        <v>38384</v>
      </c>
      <c r="M736" s="2" t="s">
        <v>687</v>
      </c>
      <c r="N736" s="18" t="s">
        <v>1577</v>
      </c>
      <c r="O736" s="18" t="s">
        <v>1303</v>
      </c>
      <c r="P736" s="18"/>
      <c r="Q736" s="7"/>
    </row>
    <row r="737" spans="1:17" s="2" customFormat="1" ht="63.75" x14ac:dyDescent="0.2">
      <c r="A737" s="1">
        <v>723</v>
      </c>
      <c r="B737" s="18" t="s">
        <v>562</v>
      </c>
      <c r="C737" s="18" t="s">
        <v>1304</v>
      </c>
      <c r="D737" s="18"/>
      <c r="E737" s="18"/>
      <c r="F737" s="18"/>
      <c r="G737" s="8" t="s">
        <v>1606</v>
      </c>
      <c r="H737" s="2" t="s">
        <v>229</v>
      </c>
      <c r="I737" s="8" t="s">
        <v>1504</v>
      </c>
      <c r="J737" s="8"/>
      <c r="K737" s="51" t="s">
        <v>563</v>
      </c>
      <c r="L737" s="30">
        <v>38384</v>
      </c>
      <c r="M737" s="2" t="s">
        <v>687</v>
      </c>
      <c r="N737" s="18" t="s">
        <v>1577</v>
      </c>
      <c r="O737" s="18" t="s">
        <v>1303</v>
      </c>
      <c r="P737" s="18"/>
      <c r="Q737" s="7"/>
    </row>
    <row r="738" spans="1:17" s="2" customFormat="1" ht="63.75" x14ac:dyDescent="0.2">
      <c r="A738" s="1">
        <v>724</v>
      </c>
      <c r="B738" s="18" t="s">
        <v>562</v>
      </c>
      <c r="C738" s="18" t="s">
        <v>170</v>
      </c>
      <c r="D738" s="18"/>
      <c r="E738" s="18"/>
      <c r="F738" s="18"/>
      <c r="G738" s="8" t="s">
        <v>1606</v>
      </c>
      <c r="H738" s="2" t="s">
        <v>238</v>
      </c>
      <c r="I738" s="8" t="s">
        <v>1504</v>
      </c>
      <c r="J738" s="8"/>
      <c r="K738" s="51" t="s">
        <v>563</v>
      </c>
      <c r="L738" s="30">
        <v>38384</v>
      </c>
      <c r="M738" s="2" t="s">
        <v>687</v>
      </c>
      <c r="N738" s="18" t="s">
        <v>1577</v>
      </c>
      <c r="O738" s="18" t="s">
        <v>1303</v>
      </c>
      <c r="P738" s="18"/>
      <c r="Q738" s="7"/>
    </row>
    <row r="739" spans="1:17" s="2" customFormat="1" ht="63.75" x14ac:dyDescent="0.2">
      <c r="A739" s="1">
        <v>725</v>
      </c>
      <c r="B739" s="18" t="s">
        <v>562</v>
      </c>
      <c r="C739" s="18" t="s">
        <v>1305</v>
      </c>
      <c r="D739" s="18"/>
      <c r="E739" s="18"/>
      <c r="F739" s="18"/>
      <c r="G739" s="8" t="s">
        <v>1606</v>
      </c>
      <c r="H739" s="2" t="s">
        <v>238</v>
      </c>
      <c r="I739" s="8" t="s">
        <v>1504</v>
      </c>
      <c r="J739" s="8"/>
      <c r="K739" s="51" t="s">
        <v>563</v>
      </c>
      <c r="L739" s="30">
        <v>38384</v>
      </c>
      <c r="M739" s="2" t="s">
        <v>687</v>
      </c>
      <c r="N739" s="18" t="s">
        <v>1577</v>
      </c>
      <c r="O739" s="18" t="s">
        <v>1303</v>
      </c>
      <c r="P739" s="18"/>
      <c r="Q739" s="7"/>
    </row>
    <row r="740" spans="1:17" s="2" customFormat="1" ht="63.75" x14ac:dyDescent="0.2">
      <c r="A740" s="1">
        <v>726</v>
      </c>
      <c r="B740" s="18" t="s">
        <v>562</v>
      </c>
      <c r="C740" s="18" t="s">
        <v>178</v>
      </c>
      <c r="D740" s="18"/>
      <c r="E740" s="18"/>
      <c r="F740" s="18"/>
      <c r="G740" s="8" t="s">
        <v>1606</v>
      </c>
      <c r="H740" s="2" t="s">
        <v>226</v>
      </c>
      <c r="I740" s="8" t="s">
        <v>1150</v>
      </c>
      <c r="J740" s="8"/>
      <c r="K740" s="51" t="s">
        <v>563</v>
      </c>
      <c r="L740" s="30">
        <v>38384</v>
      </c>
      <c r="M740" s="2" t="s">
        <v>687</v>
      </c>
      <c r="N740" s="18" t="s">
        <v>1577</v>
      </c>
      <c r="O740" s="18" t="s">
        <v>216</v>
      </c>
      <c r="P740" s="18"/>
      <c r="Q740" s="7"/>
    </row>
    <row r="741" spans="1:17" s="2" customFormat="1" ht="63.75" x14ac:dyDescent="0.2">
      <c r="A741" s="1">
        <v>727</v>
      </c>
      <c r="B741" s="18" t="s">
        <v>562</v>
      </c>
      <c r="C741" s="18" t="s">
        <v>177</v>
      </c>
      <c r="D741" s="18"/>
      <c r="E741" s="18"/>
      <c r="F741" s="18"/>
      <c r="G741" s="8" t="s">
        <v>1606</v>
      </c>
      <c r="H741" s="2" t="s">
        <v>226</v>
      </c>
      <c r="I741" s="8" t="s">
        <v>1150</v>
      </c>
      <c r="J741" s="8"/>
      <c r="K741" s="51" t="s">
        <v>563</v>
      </c>
      <c r="L741" s="30">
        <v>38384</v>
      </c>
      <c r="M741" s="2" t="s">
        <v>687</v>
      </c>
      <c r="N741" s="18" t="s">
        <v>1577</v>
      </c>
      <c r="O741" s="18" t="s">
        <v>216</v>
      </c>
      <c r="P741" s="18"/>
      <c r="Q741" s="7"/>
    </row>
    <row r="742" spans="1:17" s="2" customFormat="1" ht="63.75" x14ac:dyDescent="0.2">
      <c r="A742" s="1">
        <v>728</v>
      </c>
      <c r="B742" s="18" t="s">
        <v>562</v>
      </c>
      <c r="C742" s="18" t="s">
        <v>217</v>
      </c>
      <c r="D742" s="18"/>
      <c r="E742" s="18"/>
      <c r="F742" s="18"/>
      <c r="G742" s="8" t="s">
        <v>1337</v>
      </c>
      <c r="H742" s="2" t="s">
        <v>226</v>
      </c>
      <c r="I742" s="8" t="s">
        <v>1150</v>
      </c>
      <c r="J742" s="8"/>
      <c r="K742" s="51" t="s">
        <v>563</v>
      </c>
      <c r="L742" s="30">
        <v>38384</v>
      </c>
      <c r="M742" s="2" t="s">
        <v>687</v>
      </c>
      <c r="N742" s="18" t="s">
        <v>1577</v>
      </c>
      <c r="O742" s="18" t="s">
        <v>216</v>
      </c>
      <c r="P742" s="18"/>
      <c r="Q742" s="7"/>
    </row>
    <row r="743" spans="1:17" s="2" customFormat="1" ht="63.75" x14ac:dyDescent="0.2">
      <c r="A743" s="1">
        <v>729</v>
      </c>
      <c r="B743" s="18" t="s">
        <v>562</v>
      </c>
      <c r="C743" s="18" t="s">
        <v>176</v>
      </c>
      <c r="D743" s="18"/>
      <c r="E743" s="18"/>
      <c r="F743" s="18"/>
      <c r="G743" s="8" t="s">
        <v>1606</v>
      </c>
      <c r="H743" s="2" t="s">
        <v>226</v>
      </c>
      <c r="I743" s="8" t="s">
        <v>375</v>
      </c>
      <c r="J743" s="8"/>
      <c r="K743" s="51" t="s">
        <v>563</v>
      </c>
      <c r="L743" s="30">
        <v>38384</v>
      </c>
      <c r="M743" s="2" t="s">
        <v>687</v>
      </c>
      <c r="N743" s="18" t="s">
        <v>1577</v>
      </c>
      <c r="O743" s="18" t="s">
        <v>216</v>
      </c>
      <c r="P743" s="18"/>
      <c r="Q743" s="7"/>
    </row>
    <row r="744" spans="1:17" s="2" customFormat="1" ht="63.75" x14ac:dyDescent="0.2">
      <c r="A744" s="1">
        <v>730</v>
      </c>
      <c r="B744" s="18" t="s">
        <v>562</v>
      </c>
      <c r="C744" s="18" t="s">
        <v>427</v>
      </c>
      <c r="D744" s="18"/>
      <c r="E744" s="18"/>
      <c r="F744" s="18"/>
      <c r="G744" s="8" t="s">
        <v>1606</v>
      </c>
      <c r="H744" s="2" t="s">
        <v>228</v>
      </c>
      <c r="I744" s="8" t="s">
        <v>66</v>
      </c>
      <c r="J744" s="8"/>
      <c r="K744" s="51" t="s">
        <v>563</v>
      </c>
      <c r="L744" s="30">
        <v>38384</v>
      </c>
      <c r="M744" s="2" t="s">
        <v>687</v>
      </c>
      <c r="N744" s="18" t="s">
        <v>1577</v>
      </c>
      <c r="O744" s="18" t="s">
        <v>1275</v>
      </c>
      <c r="P744" s="18"/>
      <c r="Q744" s="7"/>
    </row>
    <row r="745" spans="1:17" s="2" customFormat="1" ht="63.75" x14ac:dyDescent="0.2">
      <c r="A745" s="1">
        <v>731</v>
      </c>
      <c r="B745" s="18" t="s">
        <v>562</v>
      </c>
      <c r="C745" s="18" t="s">
        <v>428</v>
      </c>
      <c r="D745" s="18"/>
      <c r="E745" s="18"/>
      <c r="F745" s="18"/>
      <c r="G745" s="8" t="s">
        <v>1337</v>
      </c>
      <c r="H745" s="2" t="s">
        <v>228</v>
      </c>
      <c r="I745" s="8" t="s">
        <v>103</v>
      </c>
      <c r="J745" s="8"/>
      <c r="K745" s="51" t="s">
        <v>563</v>
      </c>
      <c r="L745" s="30">
        <v>38384</v>
      </c>
      <c r="M745" s="2" t="s">
        <v>687</v>
      </c>
      <c r="N745" s="18" t="s">
        <v>1577</v>
      </c>
      <c r="O745" s="18" t="s">
        <v>1275</v>
      </c>
      <c r="P745" s="18"/>
      <c r="Q745" s="7"/>
    </row>
    <row r="746" spans="1:17" ht="63.75" x14ac:dyDescent="0.2">
      <c r="A746" s="1">
        <v>732</v>
      </c>
      <c r="B746" s="18" t="s">
        <v>562</v>
      </c>
      <c r="C746" s="18" t="s">
        <v>1302</v>
      </c>
      <c r="G746" s="8" t="s">
        <v>1606</v>
      </c>
      <c r="H746" s="4" t="s">
        <v>227</v>
      </c>
      <c r="I746" s="8" t="s">
        <v>107</v>
      </c>
      <c r="K746" s="51" t="s">
        <v>563</v>
      </c>
      <c r="L746" s="30">
        <v>38384</v>
      </c>
      <c r="M746" s="2" t="s">
        <v>687</v>
      </c>
      <c r="N746" s="18" t="s">
        <v>1577</v>
      </c>
      <c r="O746" s="18" t="s">
        <v>1275</v>
      </c>
    </row>
    <row r="747" spans="1:17" ht="102" x14ac:dyDescent="0.2">
      <c r="A747" s="1">
        <v>733</v>
      </c>
      <c r="B747" s="18" t="s">
        <v>562</v>
      </c>
      <c r="C747" s="18" t="s">
        <v>426</v>
      </c>
      <c r="G747" s="8" t="s">
        <v>1606</v>
      </c>
      <c r="H747" s="2" t="s">
        <v>228</v>
      </c>
      <c r="I747" s="8" t="s">
        <v>1574</v>
      </c>
      <c r="K747" s="51" t="s">
        <v>563</v>
      </c>
      <c r="L747" s="30">
        <v>38384</v>
      </c>
      <c r="M747" s="2" t="s">
        <v>687</v>
      </c>
      <c r="N747" s="18" t="s">
        <v>1577</v>
      </c>
      <c r="O747" s="18" t="s">
        <v>1275</v>
      </c>
    </row>
    <row r="748" spans="1:17" s="2" customFormat="1" ht="38.25" x14ac:dyDescent="0.2">
      <c r="A748" s="1">
        <v>734</v>
      </c>
      <c r="B748" s="18" t="s">
        <v>705</v>
      </c>
      <c r="C748" s="18" t="s">
        <v>751</v>
      </c>
      <c r="D748" s="18"/>
      <c r="E748" s="18"/>
      <c r="F748" s="18"/>
      <c r="G748" s="8" t="s">
        <v>1606</v>
      </c>
      <c r="H748" s="2" t="s">
        <v>230</v>
      </c>
      <c r="I748" s="8" t="s">
        <v>1053</v>
      </c>
      <c r="J748" s="8"/>
      <c r="K748" s="51" t="s">
        <v>706</v>
      </c>
      <c r="L748" s="18">
        <v>2009</v>
      </c>
      <c r="M748" s="2" t="s">
        <v>687</v>
      </c>
      <c r="N748" s="18" t="s">
        <v>706</v>
      </c>
      <c r="O748" s="18" t="s">
        <v>749</v>
      </c>
      <c r="P748" s="18"/>
      <c r="Q748" s="7"/>
    </row>
    <row r="749" spans="1:17" s="2" customFormat="1" ht="38.25" x14ac:dyDescent="0.2">
      <c r="A749" s="1">
        <v>735</v>
      </c>
      <c r="B749" s="18" t="s">
        <v>705</v>
      </c>
      <c r="C749" s="18" t="s">
        <v>752</v>
      </c>
      <c r="D749" s="18"/>
      <c r="E749" s="18"/>
      <c r="F749" s="18"/>
      <c r="G749" s="8" t="s">
        <v>1606</v>
      </c>
      <c r="H749" s="2" t="s">
        <v>230</v>
      </c>
      <c r="I749" s="8" t="s">
        <v>1053</v>
      </c>
      <c r="J749" s="8"/>
      <c r="K749" s="51" t="s">
        <v>706</v>
      </c>
      <c r="L749" s="18">
        <v>2009</v>
      </c>
      <c r="M749" s="2" t="s">
        <v>687</v>
      </c>
      <c r="N749" s="18" t="s">
        <v>706</v>
      </c>
      <c r="O749" s="18" t="s">
        <v>749</v>
      </c>
      <c r="P749" s="18"/>
      <c r="Q749" s="7"/>
    </row>
    <row r="750" spans="1:17" s="2" customFormat="1" ht="38.25" x14ac:dyDescent="0.2">
      <c r="A750" s="1">
        <v>736</v>
      </c>
      <c r="B750" s="18" t="s">
        <v>705</v>
      </c>
      <c r="C750" s="18" t="s">
        <v>668</v>
      </c>
      <c r="D750" s="18"/>
      <c r="E750" s="18"/>
      <c r="F750" s="18"/>
      <c r="G750" s="8" t="s">
        <v>1606</v>
      </c>
      <c r="H750" s="2" t="s">
        <v>230</v>
      </c>
      <c r="I750" s="8" t="s">
        <v>1053</v>
      </c>
      <c r="J750" s="8"/>
      <c r="K750" s="51" t="s">
        <v>706</v>
      </c>
      <c r="L750" s="18">
        <v>2009</v>
      </c>
      <c r="M750" s="2" t="s">
        <v>687</v>
      </c>
      <c r="N750" s="18" t="s">
        <v>706</v>
      </c>
      <c r="O750" s="18" t="s">
        <v>749</v>
      </c>
      <c r="P750" s="18"/>
      <c r="Q750" s="7"/>
    </row>
    <row r="751" spans="1:17" s="2" customFormat="1" ht="38.25" x14ac:dyDescent="0.2">
      <c r="A751" s="1">
        <v>737</v>
      </c>
      <c r="B751" s="18" t="s">
        <v>705</v>
      </c>
      <c r="C751" s="18" t="s">
        <v>750</v>
      </c>
      <c r="D751" s="18"/>
      <c r="E751" s="18"/>
      <c r="F751" s="18"/>
      <c r="G751" s="8" t="s">
        <v>1606</v>
      </c>
      <c r="H751" s="2" t="s">
        <v>230</v>
      </c>
      <c r="I751" s="8" t="s">
        <v>374</v>
      </c>
      <c r="J751" s="8"/>
      <c r="K751" s="51" t="s">
        <v>706</v>
      </c>
      <c r="L751" s="18">
        <v>2009</v>
      </c>
      <c r="M751" s="2" t="s">
        <v>687</v>
      </c>
      <c r="N751" s="18" t="s">
        <v>706</v>
      </c>
      <c r="O751" s="18" t="s">
        <v>749</v>
      </c>
      <c r="P751" s="18"/>
      <c r="Q751" s="7"/>
    </row>
    <row r="752" spans="1:17" s="2" customFormat="1" ht="38.25" x14ac:dyDescent="0.2">
      <c r="A752" s="1">
        <v>738</v>
      </c>
      <c r="B752" s="18" t="s">
        <v>705</v>
      </c>
      <c r="C752" s="18" t="s">
        <v>667</v>
      </c>
      <c r="D752" s="18"/>
      <c r="E752" s="18"/>
      <c r="F752" s="18"/>
      <c r="G752" s="8" t="s">
        <v>1606</v>
      </c>
      <c r="H752" s="2" t="s">
        <v>230</v>
      </c>
      <c r="I752" s="8" t="s">
        <v>1053</v>
      </c>
      <c r="J752" s="8"/>
      <c r="K752" s="51" t="s">
        <v>706</v>
      </c>
      <c r="L752" s="18">
        <v>2009</v>
      </c>
      <c r="M752" s="2" t="s">
        <v>687</v>
      </c>
      <c r="N752" s="18" t="s">
        <v>706</v>
      </c>
      <c r="O752" s="18" t="s">
        <v>749</v>
      </c>
      <c r="P752" s="18"/>
      <c r="Q752" s="7"/>
    </row>
    <row r="753" spans="1:17" s="2" customFormat="1" ht="38.25" x14ac:dyDescent="0.2">
      <c r="A753" s="1">
        <v>739</v>
      </c>
      <c r="B753" s="18" t="s">
        <v>705</v>
      </c>
      <c r="C753" s="18" t="s">
        <v>671</v>
      </c>
      <c r="D753" s="18"/>
      <c r="E753" s="18"/>
      <c r="F753" s="18"/>
      <c r="G753" s="8" t="s">
        <v>1606</v>
      </c>
      <c r="H753" s="2" t="s">
        <v>236</v>
      </c>
      <c r="I753" s="8" t="s">
        <v>1390</v>
      </c>
      <c r="J753" s="8"/>
      <c r="K753" s="51" t="s">
        <v>706</v>
      </c>
      <c r="L753" s="18">
        <v>2009</v>
      </c>
      <c r="M753" s="2" t="s">
        <v>687</v>
      </c>
      <c r="N753" s="18" t="s">
        <v>706</v>
      </c>
      <c r="O753" s="18" t="s">
        <v>669</v>
      </c>
      <c r="P753" s="18"/>
      <c r="Q753" s="7"/>
    </row>
    <row r="754" spans="1:17" ht="38.25" x14ac:dyDescent="0.2">
      <c r="A754" s="1">
        <v>740</v>
      </c>
      <c r="B754" s="18" t="s">
        <v>705</v>
      </c>
      <c r="C754" s="18" t="s">
        <v>670</v>
      </c>
      <c r="G754" s="8" t="s">
        <v>1606</v>
      </c>
      <c r="H754" s="2" t="s">
        <v>236</v>
      </c>
      <c r="I754" s="8" t="s">
        <v>567</v>
      </c>
      <c r="K754" s="51" t="s">
        <v>706</v>
      </c>
      <c r="L754" s="18">
        <v>2009</v>
      </c>
      <c r="M754" s="2" t="s">
        <v>687</v>
      </c>
      <c r="N754" s="18" t="s">
        <v>706</v>
      </c>
      <c r="O754" s="18" t="s">
        <v>669</v>
      </c>
    </row>
    <row r="755" spans="1:17" s="2" customFormat="1" ht="38.25" x14ac:dyDescent="0.2">
      <c r="A755" s="1">
        <v>741</v>
      </c>
      <c r="B755" s="18" t="s">
        <v>705</v>
      </c>
      <c r="C755" s="18" t="s">
        <v>672</v>
      </c>
      <c r="D755" s="18"/>
      <c r="E755" s="18"/>
      <c r="F755" s="18"/>
      <c r="G755" s="8" t="s">
        <v>1606</v>
      </c>
      <c r="H755" s="2" t="s">
        <v>236</v>
      </c>
      <c r="I755" s="8" t="s">
        <v>1390</v>
      </c>
      <c r="J755" s="8"/>
      <c r="K755" s="51" t="s">
        <v>706</v>
      </c>
      <c r="L755" s="18">
        <v>2009</v>
      </c>
      <c r="M755" s="2" t="s">
        <v>687</v>
      </c>
      <c r="N755" s="18" t="s">
        <v>706</v>
      </c>
      <c r="O755" s="18" t="s">
        <v>669</v>
      </c>
      <c r="P755" s="18"/>
      <c r="Q755" s="7"/>
    </row>
    <row r="756" spans="1:17" s="2" customFormat="1" ht="38.25" x14ac:dyDescent="0.2">
      <c r="A756" s="1">
        <v>742</v>
      </c>
      <c r="B756" s="18" t="s">
        <v>705</v>
      </c>
      <c r="C756" s="18" t="s">
        <v>676</v>
      </c>
      <c r="D756" s="18"/>
      <c r="E756" s="18"/>
      <c r="F756" s="18"/>
      <c r="G756" s="8" t="s">
        <v>1606</v>
      </c>
      <c r="H756" s="2" t="s">
        <v>238</v>
      </c>
      <c r="I756" s="8" t="s">
        <v>1047</v>
      </c>
      <c r="J756" s="8"/>
      <c r="K756" s="51" t="s">
        <v>706</v>
      </c>
      <c r="L756" s="18">
        <v>2009</v>
      </c>
      <c r="M756" s="2" t="s">
        <v>687</v>
      </c>
      <c r="N756" s="18" t="s">
        <v>706</v>
      </c>
      <c r="O756" s="18" t="s">
        <v>675</v>
      </c>
      <c r="P756" s="18"/>
      <c r="Q756" s="7"/>
    </row>
    <row r="757" spans="1:17" s="2" customFormat="1" ht="38.25" x14ac:dyDescent="0.2">
      <c r="A757" s="1">
        <v>743</v>
      </c>
      <c r="B757" s="18" t="s">
        <v>705</v>
      </c>
      <c r="C757" s="18" t="s">
        <v>574</v>
      </c>
      <c r="D757" s="18"/>
      <c r="E757" s="18"/>
      <c r="F757" s="18"/>
      <c r="G757" s="8" t="s">
        <v>1606</v>
      </c>
      <c r="H757" s="2" t="s">
        <v>238</v>
      </c>
      <c r="I757" s="8" t="s">
        <v>1047</v>
      </c>
      <c r="J757" s="8"/>
      <c r="K757" s="51" t="s">
        <v>706</v>
      </c>
      <c r="L757" s="18">
        <v>2009</v>
      </c>
      <c r="M757" s="2" t="s">
        <v>687</v>
      </c>
      <c r="N757" s="18" t="s">
        <v>706</v>
      </c>
      <c r="O757" s="18" t="s">
        <v>675</v>
      </c>
      <c r="P757" s="18"/>
      <c r="Q757" s="7"/>
    </row>
    <row r="758" spans="1:17" ht="38.25" x14ac:dyDescent="0.2">
      <c r="A758" s="1">
        <v>744</v>
      </c>
      <c r="B758" s="18" t="s">
        <v>705</v>
      </c>
      <c r="C758" s="18" t="s">
        <v>573</v>
      </c>
      <c r="G758" s="8" t="s">
        <v>1606</v>
      </c>
      <c r="H758" s="2" t="s">
        <v>238</v>
      </c>
      <c r="I758" s="8" t="s">
        <v>1047</v>
      </c>
      <c r="K758" s="51" t="s">
        <v>706</v>
      </c>
      <c r="L758" s="18">
        <v>2009</v>
      </c>
      <c r="M758" s="2" t="s">
        <v>687</v>
      </c>
      <c r="N758" s="18" t="s">
        <v>706</v>
      </c>
      <c r="O758" s="18" t="s">
        <v>675</v>
      </c>
    </row>
    <row r="759" spans="1:17" ht="38.25" x14ac:dyDescent="0.2">
      <c r="A759" s="1">
        <v>745</v>
      </c>
      <c r="B759" s="18" t="s">
        <v>705</v>
      </c>
      <c r="C759" s="18" t="s">
        <v>748</v>
      </c>
      <c r="G759" s="8" t="s">
        <v>1606</v>
      </c>
      <c r="H759" s="2" t="s">
        <v>236</v>
      </c>
      <c r="I759" s="8" t="s">
        <v>1390</v>
      </c>
      <c r="K759" s="51" t="s">
        <v>706</v>
      </c>
      <c r="L759" s="18">
        <v>2009</v>
      </c>
      <c r="M759" s="2" t="s">
        <v>687</v>
      </c>
      <c r="N759" s="18" t="s">
        <v>706</v>
      </c>
      <c r="O759" s="18" t="s">
        <v>933</v>
      </c>
    </row>
    <row r="760" spans="1:17" ht="38.25" x14ac:dyDescent="0.2">
      <c r="A760" s="1">
        <v>746</v>
      </c>
      <c r="B760" s="18" t="s">
        <v>705</v>
      </c>
      <c r="C760" s="18" t="s">
        <v>710</v>
      </c>
      <c r="G760" s="8" t="s">
        <v>1606</v>
      </c>
      <c r="H760" s="2" t="s">
        <v>236</v>
      </c>
      <c r="I760" s="8" t="s">
        <v>1390</v>
      </c>
      <c r="K760" s="51" t="s">
        <v>706</v>
      </c>
      <c r="L760" s="18">
        <v>2009</v>
      </c>
      <c r="M760" s="2" t="s">
        <v>687</v>
      </c>
      <c r="N760" s="18" t="s">
        <v>706</v>
      </c>
      <c r="O760" s="18" t="s">
        <v>933</v>
      </c>
    </row>
    <row r="761" spans="1:17" ht="38.25" x14ac:dyDescent="0.2">
      <c r="A761" s="1">
        <v>747</v>
      </c>
      <c r="B761" s="18" t="s">
        <v>705</v>
      </c>
      <c r="C761" s="18" t="s">
        <v>663</v>
      </c>
      <c r="G761" s="8" t="s">
        <v>1606</v>
      </c>
      <c r="H761" s="2" t="s">
        <v>238</v>
      </c>
      <c r="I761" s="8" t="s">
        <v>1188</v>
      </c>
      <c r="K761" s="51" t="s">
        <v>706</v>
      </c>
      <c r="L761" s="18">
        <v>2009</v>
      </c>
      <c r="M761" s="2" t="s">
        <v>687</v>
      </c>
      <c r="N761" s="18" t="s">
        <v>706</v>
      </c>
      <c r="O761" s="18" t="s">
        <v>933</v>
      </c>
    </row>
    <row r="762" spans="1:17" ht="38.25" x14ac:dyDescent="0.2">
      <c r="A762" s="1">
        <v>748</v>
      </c>
      <c r="B762" s="18" t="s">
        <v>705</v>
      </c>
      <c r="C762" s="18" t="s">
        <v>709</v>
      </c>
      <c r="G762" s="8" t="s">
        <v>1606</v>
      </c>
      <c r="H762" s="4" t="s">
        <v>237</v>
      </c>
      <c r="I762" s="8" t="s">
        <v>1344</v>
      </c>
      <c r="K762" s="51" t="s">
        <v>706</v>
      </c>
      <c r="L762" s="18">
        <v>2009</v>
      </c>
      <c r="M762" s="2" t="s">
        <v>687</v>
      </c>
      <c r="N762" s="18" t="s">
        <v>706</v>
      </c>
      <c r="O762" s="18" t="s">
        <v>933</v>
      </c>
    </row>
    <row r="763" spans="1:17" ht="38.25" x14ac:dyDescent="0.2">
      <c r="A763" s="1">
        <v>749</v>
      </c>
      <c r="B763" s="18" t="s">
        <v>705</v>
      </c>
      <c r="C763" s="18" t="s">
        <v>664</v>
      </c>
      <c r="G763" s="8" t="s">
        <v>1606</v>
      </c>
      <c r="H763" s="2" t="s">
        <v>238</v>
      </c>
      <c r="I763" s="8" t="s">
        <v>1188</v>
      </c>
      <c r="K763" s="51" t="s">
        <v>706</v>
      </c>
      <c r="L763" s="18">
        <v>2009</v>
      </c>
      <c r="M763" s="2" t="s">
        <v>687</v>
      </c>
      <c r="N763" s="18" t="s">
        <v>706</v>
      </c>
      <c r="O763" s="18" t="s">
        <v>933</v>
      </c>
    </row>
    <row r="764" spans="1:17" ht="38.25" x14ac:dyDescent="0.2">
      <c r="A764" s="1">
        <v>750</v>
      </c>
      <c r="B764" s="18" t="s">
        <v>705</v>
      </c>
      <c r="C764" s="18" t="s">
        <v>712</v>
      </c>
      <c r="G764" s="8" t="s">
        <v>1606</v>
      </c>
      <c r="H764" s="2" t="s">
        <v>1607</v>
      </c>
      <c r="I764" s="8" t="s">
        <v>966</v>
      </c>
      <c r="K764" s="51" t="s">
        <v>706</v>
      </c>
      <c r="L764" s="18">
        <v>2009</v>
      </c>
      <c r="M764" s="2" t="s">
        <v>687</v>
      </c>
      <c r="N764" s="18" t="s">
        <v>706</v>
      </c>
      <c r="O764" s="18" t="s">
        <v>933</v>
      </c>
    </row>
    <row r="765" spans="1:17" ht="38.25" x14ac:dyDescent="0.2">
      <c r="A765" s="1">
        <v>751</v>
      </c>
      <c r="B765" s="18" t="s">
        <v>705</v>
      </c>
      <c r="C765" s="18" t="s">
        <v>711</v>
      </c>
      <c r="G765" s="8" t="s">
        <v>1606</v>
      </c>
      <c r="H765" s="4" t="s">
        <v>237</v>
      </c>
      <c r="I765" s="8" t="s">
        <v>377</v>
      </c>
      <c r="K765" s="51" t="s">
        <v>706</v>
      </c>
      <c r="L765" s="18">
        <v>2009</v>
      </c>
      <c r="M765" s="2" t="s">
        <v>687</v>
      </c>
      <c r="N765" s="18" t="s">
        <v>706</v>
      </c>
      <c r="O765" s="18" t="s">
        <v>933</v>
      </c>
    </row>
    <row r="766" spans="1:17" ht="38.25" x14ac:dyDescent="0.2">
      <c r="A766" s="1">
        <v>752</v>
      </c>
      <c r="B766" s="18" t="s">
        <v>705</v>
      </c>
      <c r="C766" s="18" t="s">
        <v>665</v>
      </c>
      <c r="G766" s="8" t="s">
        <v>1606</v>
      </c>
      <c r="H766" s="2" t="s">
        <v>238</v>
      </c>
      <c r="I766" s="8" t="s">
        <v>1188</v>
      </c>
      <c r="K766" s="51" t="s">
        <v>706</v>
      </c>
      <c r="L766" s="18">
        <v>2009</v>
      </c>
      <c r="M766" s="2" t="s">
        <v>687</v>
      </c>
      <c r="N766" s="18" t="s">
        <v>706</v>
      </c>
      <c r="O766" s="18" t="s">
        <v>933</v>
      </c>
    </row>
    <row r="767" spans="1:17" s="2" customFormat="1" ht="38.25" x14ac:dyDescent="0.2">
      <c r="A767" s="1">
        <v>753</v>
      </c>
      <c r="B767" s="18" t="s">
        <v>705</v>
      </c>
      <c r="C767" s="18" t="s">
        <v>674</v>
      </c>
      <c r="D767" s="18"/>
      <c r="E767" s="18"/>
      <c r="F767" s="18"/>
      <c r="G767" s="8" t="s">
        <v>1606</v>
      </c>
      <c r="H767" s="2" t="s">
        <v>236</v>
      </c>
      <c r="I767" s="8" t="s">
        <v>64</v>
      </c>
      <c r="J767" s="8"/>
      <c r="K767" s="51" t="s">
        <v>706</v>
      </c>
      <c r="L767" s="18">
        <v>2009</v>
      </c>
      <c r="M767" s="2" t="s">
        <v>687</v>
      </c>
      <c r="N767" s="18" t="s">
        <v>706</v>
      </c>
      <c r="O767" s="18" t="s">
        <v>673</v>
      </c>
      <c r="P767" s="18"/>
      <c r="Q767" s="7"/>
    </row>
    <row r="768" spans="1:17" s="2" customFormat="1" ht="38.25" x14ac:dyDescent="0.2">
      <c r="A768" s="1">
        <v>754</v>
      </c>
      <c r="B768" s="18" t="s">
        <v>864</v>
      </c>
      <c r="C768" s="18" t="s">
        <v>115</v>
      </c>
      <c r="D768" s="18"/>
      <c r="E768" s="18"/>
      <c r="F768" s="18"/>
      <c r="G768" s="4" t="s">
        <v>1606</v>
      </c>
      <c r="H768" s="2" t="s">
        <v>236</v>
      </c>
      <c r="I768" s="8" t="s">
        <v>1390</v>
      </c>
      <c r="J768" s="8"/>
      <c r="K768" s="51" t="s">
        <v>1376</v>
      </c>
      <c r="L768" s="39">
        <v>41456</v>
      </c>
      <c r="M768" s="4" t="s">
        <v>687</v>
      </c>
      <c r="N768" s="18" t="s">
        <v>1376</v>
      </c>
      <c r="O768" s="18" t="s">
        <v>1377</v>
      </c>
      <c r="P768" s="18"/>
      <c r="Q768" s="7"/>
    </row>
    <row r="769" spans="1:17" s="2" customFormat="1" ht="38.25" x14ac:dyDescent="0.2">
      <c r="A769" s="1">
        <v>755</v>
      </c>
      <c r="B769" s="18" t="s">
        <v>864</v>
      </c>
      <c r="C769" s="18" t="s">
        <v>941</v>
      </c>
      <c r="D769" s="18"/>
      <c r="E769" s="18"/>
      <c r="F769" s="18"/>
      <c r="G769" s="8" t="s">
        <v>1606</v>
      </c>
      <c r="H769" s="2" t="s">
        <v>226</v>
      </c>
      <c r="I769" s="8" t="s">
        <v>1150</v>
      </c>
      <c r="J769" s="8"/>
      <c r="K769" s="51" t="s">
        <v>1376</v>
      </c>
      <c r="L769" s="39">
        <v>41456</v>
      </c>
      <c r="M769" s="4" t="s">
        <v>687</v>
      </c>
      <c r="N769" s="18" t="s">
        <v>1376</v>
      </c>
      <c r="O769" s="18" t="s">
        <v>1377</v>
      </c>
      <c r="P769" s="18"/>
      <c r="Q769" s="7"/>
    </row>
    <row r="770" spans="1:17" ht="38.25" x14ac:dyDescent="0.2">
      <c r="A770" s="1">
        <v>756</v>
      </c>
      <c r="B770" s="18" t="s">
        <v>864</v>
      </c>
      <c r="C770" s="18" t="s">
        <v>114</v>
      </c>
      <c r="G770" s="8" t="s">
        <v>1606</v>
      </c>
      <c r="H770" s="2" t="s">
        <v>230</v>
      </c>
      <c r="I770" s="8" t="s">
        <v>1053</v>
      </c>
      <c r="K770" s="51" t="s">
        <v>1376</v>
      </c>
      <c r="L770" s="39">
        <v>41456</v>
      </c>
      <c r="M770" s="4" t="s">
        <v>687</v>
      </c>
      <c r="N770" s="18" t="s">
        <v>1376</v>
      </c>
      <c r="O770" s="18" t="s">
        <v>1377</v>
      </c>
    </row>
    <row r="771" spans="1:17" ht="38.25" x14ac:dyDescent="0.2">
      <c r="A771" s="1">
        <v>757</v>
      </c>
      <c r="B771" s="18" t="s">
        <v>864</v>
      </c>
      <c r="C771" s="18" t="s">
        <v>945</v>
      </c>
      <c r="G771" s="8" t="s">
        <v>1606</v>
      </c>
      <c r="H771" s="4" t="s">
        <v>229</v>
      </c>
      <c r="I771" s="8" t="s">
        <v>976</v>
      </c>
      <c r="K771" s="51" t="s">
        <v>1376</v>
      </c>
      <c r="L771" s="39">
        <v>41456</v>
      </c>
      <c r="M771" s="4" t="s">
        <v>687</v>
      </c>
      <c r="N771" s="18" t="s">
        <v>1376</v>
      </c>
      <c r="O771" s="18" t="s">
        <v>1377</v>
      </c>
    </row>
    <row r="772" spans="1:17" s="2" customFormat="1" ht="38.25" x14ac:dyDescent="0.2">
      <c r="A772" s="1">
        <v>758</v>
      </c>
      <c r="B772" s="18" t="s">
        <v>864</v>
      </c>
      <c r="C772" s="18" t="s">
        <v>943</v>
      </c>
      <c r="D772" s="18"/>
      <c r="E772" s="18"/>
      <c r="F772" s="18"/>
      <c r="G772" s="8" t="s">
        <v>1606</v>
      </c>
      <c r="H772" s="2" t="s">
        <v>238</v>
      </c>
      <c r="I772" s="8" t="s">
        <v>239</v>
      </c>
      <c r="J772" s="8"/>
      <c r="K772" s="51" t="s">
        <v>1376</v>
      </c>
      <c r="L772" s="39">
        <v>41456</v>
      </c>
      <c r="M772" s="4" t="s">
        <v>687</v>
      </c>
      <c r="N772" s="18" t="s">
        <v>1376</v>
      </c>
      <c r="O772" s="18" t="s">
        <v>1377</v>
      </c>
      <c r="P772" s="18"/>
      <c r="Q772" s="7"/>
    </row>
    <row r="773" spans="1:17" s="2" customFormat="1" ht="38.25" x14ac:dyDescent="0.2">
      <c r="A773" s="1">
        <v>759</v>
      </c>
      <c r="B773" s="18" t="s">
        <v>864</v>
      </c>
      <c r="C773" s="18" t="s">
        <v>944</v>
      </c>
      <c r="D773" s="18"/>
      <c r="E773" s="18"/>
      <c r="F773" s="18"/>
      <c r="G773" s="8" t="s">
        <v>1606</v>
      </c>
      <c r="H773" s="2" t="s">
        <v>238</v>
      </c>
      <c r="I773" s="8" t="s">
        <v>1047</v>
      </c>
      <c r="J773" s="8"/>
      <c r="K773" s="51" t="s">
        <v>1376</v>
      </c>
      <c r="L773" s="39">
        <v>41456</v>
      </c>
      <c r="M773" s="4" t="s">
        <v>687</v>
      </c>
      <c r="N773" s="18" t="s">
        <v>1376</v>
      </c>
      <c r="O773" s="18" t="s">
        <v>1377</v>
      </c>
      <c r="P773" s="18"/>
      <c r="Q773" s="7"/>
    </row>
    <row r="774" spans="1:17" ht="38.25" x14ac:dyDescent="0.2">
      <c r="A774" s="1">
        <v>760</v>
      </c>
      <c r="B774" s="18" t="s">
        <v>864</v>
      </c>
      <c r="C774" s="18" t="s">
        <v>116</v>
      </c>
      <c r="G774" s="8" t="s">
        <v>1606</v>
      </c>
      <c r="H774" s="2" t="s">
        <v>226</v>
      </c>
      <c r="I774" s="8" t="s">
        <v>1152</v>
      </c>
      <c r="K774" s="51" t="s">
        <v>1376</v>
      </c>
      <c r="L774" s="39">
        <v>41456</v>
      </c>
      <c r="M774" s="4" t="s">
        <v>687</v>
      </c>
      <c r="N774" s="18" t="s">
        <v>1376</v>
      </c>
      <c r="O774" s="18" t="s">
        <v>1377</v>
      </c>
    </row>
    <row r="775" spans="1:17" ht="38.25" x14ac:dyDescent="0.2">
      <c r="A775" s="1">
        <v>761</v>
      </c>
      <c r="B775" s="18" t="s">
        <v>864</v>
      </c>
      <c r="C775" s="18" t="s">
        <v>118</v>
      </c>
      <c r="G775" s="8" t="s">
        <v>1606</v>
      </c>
      <c r="H775" s="2" t="s">
        <v>238</v>
      </c>
      <c r="I775" s="8" t="s">
        <v>1575</v>
      </c>
      <c r="K775" s="51" t="s">
        <v>1376</v>
      </c>
      <c r="L775" s="39">
        <v>41456</v>
      </c>
      <c r="M775" s="4" t="s">
        <v>687</v>
      </c>
      <c r="N775" s="18" t="s">
        <v>1376</v>
      </c>
      <c r="O775" s="18" t="s">
        <v>1377</v>
      </c>
    </row>
    <row r="776" spans="1:17" s="2" customFormat="1" ht="38.25" x14ac:dyDescent="0.2">
      <c r="A776" s="1">
        <v>762</v>
      </c>
      <c r="B776" s="18" t="s">
        <v>864</v>
      </c>
      <c r="C776" s="18" t="s">
        <v>946</v>
      </c>
      <c r="D776" s="18"/>
      <c r="E776" s="18"/>
      <c r="F776" s="18"/>
      <c r="G776" s="8" t="s">
        <v>1606</v>
      </c>
      <c r="H776" s="2" t="s">
        <v>229</v>
      </c>
      <c r="I776" s="8" t="s">
        <v>99</v>
      </c>
      <c r="J776" s="8"/>
      <c r="K776" s="51" t="s">
        <v>1376</v>
      </c>
      <c r="L776" s="39">
        <v>41456</v>
      </c>
      <c r="M776" s="4" t="s">
        <v>687</v>
      </c>
      <c r="N776" s="18" t="s">
        <v>1376</v>
      </c>
      <c r="O776" s="18" t="s">
        <v>1377</v>
      </c>
      <c r="P776" s="18"/>
      <c r="Q776" s="7"/>
    </row>
    <row r="777" spans="1:17" ht="38.25" x14ac:dyDescent="0.2">
      <c r="A777" s="1">
        <v>763</v>
      </c>
      <c r="B777" s="18" t="s">
        <v>864</v>
      </c>
      <c r="C777" s="18" t="s">
        <v>942</v>
      </c>
      <c r="G777" s="8" t="s">
        <v>1606</v>
      </c>
      <c r="H777" s="4" t="s">
        <v>238</v>
      </c>
      <c r="I777" s="8" t="s">
        <v>1343</v>
      </c>
      <c r="K777" s="51" t="s">
        <v>1376</v>
      </c>
      <c r="L777" s="39">
        <v>41456</v>
      </c>
      <c r="M777" s="4" t="s">
        <v>687</v>
      </c>
      <c r="N777" s="18" t="s">
        <v>1376</v>
      </c>
      <c r="O777" s="18" t="s">
        <v>1377</v>
      </c>
    </row>
    <row r="778" spans="1:17" s="2" customFormat="1" ht="38.25" x14ac:dyDescent="0.2">
      <c r="A778" s="1">
        <v>764</v>
      </c>
      <c r="B778" s="18" t="s">
        <v>864</v>
      </c>
      <c r="C778" s="18" t="s">
        <v>117</v>
      </c>
      <c r="D778" s="18"/>
      <c r="E778" s="18"/>
      <c r="F778" s="18"/>
      <c r="G778" s="8" t="s">
        <v>1606</v>
      </c>
      <c r="H778" s="2" t="s">
        <v>226</v>
      </c>
      <c r="I778" s="8" t="s">
        <v>1152</v>
      </c>
      <c r="J778" s="8"/>
      <c r="K778" s="51" t="s">
        <v>1376</v>
      </c>
      <c r="L778" s="39">
        <v>41456</v>
      </c>
      <c r="M778" s="4" t="s">
        <v>687</v>
      </c>
      <c r="N778" s="18" t="s">
        <v>1376</v>
      </c>
      <c r="O778" s="18" t="s">
        <v>1377</v>
      </c>
      <c r="P778" s="18"/>
      <c r="Q778" s="7"/>
    </row>
    <row r="779" spans="1:17" ht="38.25" x14ac:dyDescent="0.2">
      <c r="A779" s="1">
        <v>765</v>
      </c>
      <c r="B779" s="18" t="s">
        <v>864</v>
      </c>
      <c r="C779" s="18" t="s">
        <v>70</v>
      </c>
      <c r="G779" s="8" t="s">
        <v>1606</v>
      </c>
      <c r="H779" s="2" t="s">
        <v>236</v>
      </c>
      <c r="I779" s="8" t="s">
        <v>1390</v>
      </c>
      <c r="K779" s="51" t="s">
        <v>1376</v>
      </c>
      <c r="L779" s="39">
        <v>41456</v>
      </c>
      <c r="M779" s="4" t="s">
        <v>687</v>
      </c>
      <c r="N779" s="18" t="s">
        <v>1376</v>
      </c>
      <c r="O779" s="18" t="s">
        <v>863</v>
      </c>
    </row>
    <row r="780" spans="1:17" ht="24.75" customHeight="1" x14ac:dyDescent="0.2">
      <c r="A780" s="1">
        <v>766</v>
      </c>
      <c r="B780" s="18" t="s">
        <v>864</v>
      </c>
      <c r="C780" s="18" t="s">
        <v>1379</v>
      </c>
      <c r="G780" s="8" t="s">
        <v>1606</v>
      </c>
      <c r="H780" s="2" t="s">
        <v>233</v>
      </c>
      <c r="I780" s="8" t="s">
        <v>1576</v>
      </c>
      <c r="K780" s="51" t="s">
        <v>1376</v>
      </c>
      <c r="L780" s="39">
        <v>41456</v>
      </c>
      <c r="M780" s="4" t="s">
        <v>687</v>
      </c>
      <c r="N780" s="18" t="s">
        <v>1376</v>
      </c>
      <c r="O780" s="18" t="s">
        <v>863</v>
      </c>
    </row>
    <row r="781" spans="1:17" ht="63.75" x14ac:dyDescent="0.2">
      <c r="A781" s="1">
        <v>767</v>
      </c>
      <c r="B781" s="18" t="s">
        <v>864</v>
      </c>
      <c r="C781" s="18" t="s">
        <v>1214</v>
      </c>
      <c r="G781" s="8" t="s">
        <v>1606</v>
      </c>
      <c r="H781" s="4" t="s">
        <v>237</v>
      </c>
      <c r="I781" s="8" t="s">
        <v>1343</v>
      </c>
      <c r="K781" s="51" t="s">
        <v>1376</v>
      </c>
      <c r="L781" s="39">
        <v>41456</v>
      </c>
      <c r="M781" s="4" t="s">
        <v>687</v>
      </c>
      <c r="N781" s="18" t="s">
        <v>1376</v>
      </c>
      <c r="O781" s="18" t="s">
        <v>863</v>
      </c>
    </row>
    <row r="782" spans="1:17" ht="38.25" x14ac:dyDescent="0.2">
      <c r="A782" s="1">
        <v>768</v>
      </c>
      <c r="B782" s="18" t="s">
        <v>864</v>
      </c>
      <c r="C782" s="18" t="s">
        <v>72</v>
      </c>
      <c r="G782" s="8" t="s">
        <v>1606</v>
      </c>
      <c r="H782" s="2" t="s">
        <v>227</v>
      </c>
      <c r="I782" s="8" t="s">
        <v>1504</v>
      </c>
      <c r="K782" s="51" t="s">
        <v>1376</v>
      </c>
      <c r="L782" s="39">
        <v>41456</v>
      </c>
      <c r="M782" s="4" t="s">
        <v>687</v>
      </c>
      <c r="N782" s="18" t="s">
        <v>1376</v>
      </c>
      <c r="O782" s="18" t="s">
        <v>863</v>
      </c>
    </row>
    <row r="783" spans="1:17" s="2" customFormat="1" ht="26.25" customHeight="1" x14ac:dyDescent="0.2">
      <c r="A783" s="1">
        <v>769</v>
      </c>
      <c r="B783" s="18" t="s">
        <v>864</v>
      </c>
      <c r="C783" s="18" t="s">
        <v>1215</v>
      </c>
      <c r="D783" s="18"/>
      <c r="E783" s="18"/>
      <c r="F783" s="18"/>
      <c r="G783" s="8" t="s">
        <v>1606</v>
      </c>
      <c r="H783" s="4" t="s">
        <v>237</v>
      </c>
      <c r="I783" s="8" t="s">
        <v>1170</v>
      </c>
      <c r="J783" s="8"/>
      <c r="K783" s="51" t="s">
        <v>1376</v>
      </c>
      <c r="L783" s="39">
        <v>41456</v>
      </c>
      <c r="M783" s="4" t="s">
        <v>687</v>
      </c>
      <c r="N783" s="18" t="s">
        <v>1376</v>
      </c>
      <c r="O783" s="18" t="s">
        <v>863</v>
      </c>
      <c r="P783" s="18"/>
      <c r="Q783" s="7"/>
    </row>
    <row r="784" spans="1:17" s="2" customFormat="1" ht="38.25" x14ac:dyDescent="0.2">
      <c r="A784" s="1">
        <v>770</v>
      </c>
      <c r="B784" s="18" t="s">
        <v>864</v>
      </c>
      <c r="C784" s="18" t="s">
        <v>865</v>
      </c>
      <c r="D784" s="18"/>
      <c r="E784" s="18"/>
      <c r="F784" s="18"/>
      <c r="G784" s="8" t="s">
        <v>1606</v>
      </c>
      <c r="H784" s="4" t="s">
        <v>237</v>
      </c>
      <c r="I784" s="8" t="s">
        <v>1343</v>
      </c>
      <c r="J784" s="8"/>
      <c r="K784" s="51" t="s">
        <v>1376</v>
      </c>
      <c r="L784" s="39">
        <v>41456</v>
      </c>
      <c r="M784" s="4" t="s">
        <v>687</v>
      </c>
      <c r="N784" s="18" t="s">
        <v>1376</v>
      </c>
      <c r="O784" s="18" t="s">
        <v>863</v>
      </c>
      <c r="P784" s="18"/>
      <c r="Q784" s="7"/>
    </row>
    <row r="785" spans="1:17" ht="38.25" x14ac:dyDescent="0.2">
      <c r="A785" s="1">
        <v>771</v>
      </c>
      <c r="B785" s="18" t="s">
        <v>864</v>
      </c>
      <c r="C785" s="18" t="s">
        <v>1380</v>
      </c>
      <c r="G785" s="8" t="s">
        <v>1606</v>
      </c>
      <c r="H785" s="4" t="s">
        <v>237</v>
      </c>
      <c r="I785" s="8" t="s">
        <v>1346</v>
      </c>
      <c r="K785" s="51" t="s">
        <v>1376</v>
      </c>
      <c r="L785" s="39">
        <v>41456</v>
      </c>
      <c r="M785" s="4" t="s">
        <v>687</v>
      </c>
      <c r="N785" s="18" t="s">
        <v>1376</v>
      </c>
      <c r="O785" s="18" t="s">
        <v>863</v>
      </c>
    </row>
    <row r="786" spans="1:17" s="2" customFormat="1" ht="45.75" customHeight="1" x14ac:dyDescent="0.2">
      <c r="A786" s="1">
        <v>772</v>
      </c>
      <c r="B786" s="18" t="s">
        <v>864</v>
      </c>
      <c r="C786" s="18" t="s">
        <v>71</v>
      </c>
      <c r="D786" s="18"/>
      <c r="E786" s="18"/>
      <c r="F786" s="18"/>
      <c r="G786" s="8" t="s">
        <v>1606</v>
      </c>
      <c r="H786" s="2" t="s">
        <v>236</v>
      </c>
      <c r="I786" s="8" t="s">
        <v>565</v>
      </c>
      <c r="J786" s="8"/>
      <c r="K786" s="51" t="s">
        <v>1376</v>
      </c>
      <c r="L786" s="39">
        <v>41456</v>
      </c>
      <c r="M786" s="4" t="s">
        <v>687</v>
      </c>
      <c r="N786" s="18" t="s">
        <v>1376</v>
      </c>
      <c r="O786" s="18" t="s">
        <v>863</v>
      </c>
      <c r="P786" s="18"/>
      <c r="Q786" s="7"/>
    </row>
    <row r="787" spans="1:17" s="2" customFormat="1" ht="45.75" customHeight="1" x14ac:dyDescent="0.2">
      <c r="A787" s="1">
        <v>773</v>
      </c>
      <c r="B787" s="18" t="s">
        <v>864</v>
      </c>
      <c r="C787" s="18" t="s">
        <v>1216</v>
      </c>
      <c r="D787" s="18"/>
      <c r="E787" s="18"/>
      <c r="F787" s="18"/>
      <c r="G787" s="8" t="s">
        <v>1606</v>
      </c>
      <c r="H787" s="2" t="s">
        <v>229</v>
      </c>
      <c r="I787" s="8" t="s">
        <v>375</v>
      </c>
      <c r="J787" s="8"/>
      <c r="K787" s="51" t="s">
        <v>1376</v>
      </c>
      <c r="L787" s="39">
        <v>41456</v>
      </c>
      <c r="M787" s="4" t="s">
        <v>687</v>
      </c>
      <c r="N787" s="18" t="s">
        <v>1376</v>
      </c>
      <c r="O787" s="18" t="s">
        <v>863</v>
      </c>
      <c r="P787" s="18"/>
      <c r="Q787" s="7"/>
    </row>
    <row r="788" spans="1:17" s="2" customFormat="1" ht="57" customHeight="1" x14ac:dyDescent="0.2">
      <c r="A788" s="1">
        <v>774</v>
      </c>
      <c r="B788" s="18" t="s">
        <v>864</v>
      </c>
      <c r="C788" s="18" t="s">
        <v>1357</v>
      </c>
      <c r="D788" s="18"/>
      <c r="E788" s="18"/>
      <c r="F788" s="18"/>
      <c r="G788" s="8" t="s">
        <v>1606</v>
      </c>
      <c r="H788" s="2" t="s">
        <v>226</v>
      </c>
      <c r="I788" s="8" t="s">
        <v>375</v>
      </c>
      <c r="J788" s="8"/>
      <c r="K788" s="51" t="s">
        <v>1376</v>
      </c>
      <c r="L788" s="39">
        <v>41456</v>
      </c>
      <c r="M788" s="4" t="s">
        <v>687</v>
      </c>
      <c r="N788" s="18" t="s">
        <v>1376</v>
      </c>
      <c r="O788" s="18" t="s">
        <v>1378</v>
      </c>
      <c r="P788" s="18"/>
      <c r="Q788" s="7"/>
    </row>
    <row r="789" spans="1:17" s="2" customFormat="1" ht="38.25" x14ac:dyDescent="0.2">
      <c r="A789" s="1">
        <v>775</v>
      </c>
      <c r="B789" s="18" t="s">
        <v>864</v>
      </c>
      <c r="C789" s="18" t="s">
        <v>1356</v>
      </c>
      <c r="D789" s="18"/>
      <c r="E789" s="18"/>
      <c r="F789" s="18"/>
      <c r="G789" s="8" t="s">
        <v>1606</v>
      </c>
      <c r="H789" s="2" t="s">
        <v>227</v>
      </c>
      <c r="I789" s="8" t="s">
        <v>957</v>
      </c>
      <c r="J789" s="8"/>
      <c r="K789" s="51" t="s">
        <v>1376</v>
      </c>
      <c r="L789" s="39">
        <v>41456</v>
      </c>
      <c r="M789" s="4" t="s">
        <v>687</v>
      </c>
      <c r="N789" s="18" t="s">
        <v>1376</v>
      </c>
      <c r="O789" s="18" t="s">
        <v>1378</v>
      </c>
      <c r="P789" s="18"/>
      <c r="Q789" s="7"/>
    </row>
    <row r="790" spans="1:17" ht="45.75" customHeight="1" x14ac:dyDescent="0.2">
      <c r="A790" s="14">
        <v>776</v>
      </c>
      <c r="B790" s="18" t="s">
        <v>864</v>
      </c>
      <c r="C790" s="18" t="s">
        <v>579</v>
      </c>
      <c r="G790" s="8" t="s">
        <v>1606</v>
      </c>
      <c r="H790" s="12" t="s">
        <v>229</v>
      </c>
      <c r="I790" s="8" t="s">
        <v>684</v>
      </c>
      <c r="K790" s="51" t="s">
        <v>1376</v>
      </c>
      <c r="L790" s="39">
        <v>41456</v>
      </c>
      <c r="M790" s="8" t="s">
        <v>687</v>
      </c>
      <c r="N790" s="18" t="s">
        <v>1376</v>
      </c>
      <c r="O790" s="18" t="s">
        <v>1378</v>
      </c>
    </row>
    <row r="791" spans="1:17" s="2" customFormat="1" ht="46.5" customHeight="1" x14ac:dyDescent="0.2">
      <c r="A791" s="1">
        <v>777</v>
      </c>
      <c r="B791" s="18" t="s">
        <v>864</v>
      </c>
      <c r="C791" s="18" t="s">
        <v>144</v>
      </c>
      <c r="D791" s="18"/>
      <c r="E791" s="18"/>
      <c r="F791" s="18"/>
      <c r="G791" s="8" t="s">
        <v>1606</v>
      </c>
      <c r="H791" s="4" t="s">
        <v>228</v>
      </c>
      <c r="I791" s="8" t="s">
        <v>976</v>
      </c>
      <c r="J791" s="8"/>
      <c r="K791" s="51" t="s">
        <v>1376</v>
      </c>
      <c r="L791" s="39">
        <v>41456</v>
      </c>
      <c r="M791" s="4" t="s">
        <v>687</v>
      </c>
      <c r="N791" s="18" t="s">
        <v>1376</v>
      </c>
      <c r="O791" s="18" t="s">
        <v>1378</v>
      </c>
      <c r="P791" s="18"/>
      <c r="Q791" s="7"/>
    </row>
    <row r="792" spans="1:17" s="2" customFormat="1" ht="38.25" x14ac:dyDescent="0.2">
      <c r="A792" s="1">
        <v>778</v>
      </c>
      <c r="B792" s="18" t="s">
        <v>864</v>
      </c>
      <c r="C792" s="18" t="s">
        <v>1211</v>
      </c>
      <c r="D792" s="18"/>
      <c r="E792" s="18"/>
      <c r="F792" s="18"/>
      <c r="G792" s="8" t="s">
        <v>1606</v>
      </c>
      <c r="H792" s="2" t="s">
        <v>229</v>
      </c>
      <c r="I792" s="8" t="s">
        <v>684</v>
      </c>
      <c r="J792" s="8"/>
      <c r="K792" s="51" t="s">
        <v>1376</v>
      </c>
      <c r="L792" s="39">
        <v>41456</v>
      </c>
      <c r="M792" s="4" t="s">
        <v>687</v>
      </c>
      <c r="N792" s="18" t="s">
        <v>1376</v>
      </c>
      <c r="O792" s="18" t="s">
        <v>1378</v>
      </c>
      <c r="P792" s="18"/>
      <c r="Q792" s="7"/>
    </row>
    <row r="793" spans="1:17" s="2" customFormat="1" ht="38.25" x14ac:dyDescent="0.2">
      <c r="A793" s="1">
        <v>779</v>
      </c>
      <c r="B793" s="18" t="s">
        <v>864</v>
      </c>
      <c r="C793" s="18" t="s">
        <v>947</v>
      </c>
      <c r="D793" s="18"/>
      <c r="E793" s="18"/>
      <c r="F793" s="18"/>
      <c r="G793" s="8" t="s">
        <v>1606</v>
      </c>
      <c r="H793" s="4" t="s">
        <v>237</v>
      </c>
      <c r="I793" s="8" t="s">
        <v>1162</v>
      </c>
      <c r="J793" s="8"/>
      <c r="K793" s="51" t="s">
        <v>1376</v>
      </c>
      <c r="L793" s="39">
        <v>41456</v>
      </c>
      <c r="M793" s="4" t="s">
        <v>687</v>
      </c>
      <c r="N793" s="18" t="s">
        <v>1376</v>
      </c>
      <c r="O793" s="18" t="s">
        <v>1378</v>
      </c>
      <c r="P793" s="18"/>
      <c r="Q793" s="7"/>
    </row>
    <row r="794" spans="1:17" s="2" customFormat="1" ht="38.25" x14ac:dyDescent="0.2">
      <c r="A794" s="1">
        <v>780</v>
      </c>
      <c r="B794" s="18" t="s">
        <v>864</v>
      </c>
      <c r="C794" s="18" t="s">
        <v>146</v>
      </c>
      <c r="D794" s="18"/>
      <c r="E794" s="18"/>
      <c r="F794" s="18"/>
      <c r="G794" s="8" t="s">
        <v>1606</v>
      </c>
      <c r="H794" s="4" t="s">
        <v>1607</v>
      </c>
      <c r="I794" s="8" t="s">
        <v>1054</v>
      </c>
      <c r="J794" s="8"/>
      <c r="K794" s="51" t="s">
        <v>1376</v>
      </c>
      <c r="L794" s="39">
        <v>41456</v>
      </c>
      <c r="M794" s="4" t="s">
        <v>687</v>
      </c>
      <c r="N794" s="18" t="s">
        <v>1376</v>
      </c>
      <c r="O794" s="18" t="s">
        <v>1378</v>
      </c>
      <c r="P794" s="18"/>
      <c r="Q794" s="7"/>
    </row>
    <row r="795" spans="1:17" ht="26.25" customHeight="1" x14ac:dyDescent="0.2">
      <c r="A795" s="1">
        <v>781</v>
      </c>
      <c r="B795" s="18" t="s">
        <v>864</v>
      </c>
      <c r="C795" s="18" t="s">
        <v>1353</v>
      </c>
      <c r="G795" s="8" t="s">
        <v>1606</v>
      </c>
      <c r="H795" s="2" t="s">
        <v>229</v>
      </c>
      <c r="I795" s="8" t="s">
        <v>684</v>
      </c>
      <c r="K795" s="51" t="s">
        <v>1376</v>
      </c>
      <c r="L795" s="39">
        <v>41456</v>
      </c>
      <c r="M795" s="4" t="s">
        <v>687</v>
      </c>
      <c r="N795" s="18" t="s">
        <v>1376</v>
      </c>
      <c r="O795" s="18" t="s">
        <v>1378</v>
      </c>
    </row>
    <row r="796" spans="1:17" ht="38.25" x14ac:dyDescent="0.2">
      <c r="A796" s="1">
        <v>782</v>
      </c>
      <c r="B796" s="18" t="s">
        <v>864</v>
      </c>
      <c r="C796" s="18" t="s">
        <v>1210</v>
      </c>
      <c r="G796" s="8" t="s">
        <v>1606</v>
      </c>
      <c r="H796" s="2" t="s">
        <v>236</v>
      </c>
      <c r="I796" s="8" t="s">
        <v>1152</v>
      </c>
      <c r="K796" s="51" t="s">
        <v>1376</v>
      </c>
      <c r="L796" s="39">
        <v>41456</v>
      </c>
      <c r="M796" s="4" t="s">
        <v>687</v>
      </c>
      <c r="N796" s="18" t="s">
        <v>1376</v>
      </c>
      <c r="O796" s="18" t="s">
        <v>1378</v>
      </c>
    </row>
    <row r="797" spans="1:17" s="4" customFormat="1" ht="38.25" x14ac:dyDescent="0.2">
      <c r="A797" s="1">
        <v>783</v>
      </c>
      <c r="B797" s="18" t="s">
        <v>864</v>
      </c>
      <c r="C797" s="18" t="s">
        <v>143</v>
      </c>
      <c r="D797" s="18"/>
      <c r="E797" s="18"/>
      <c r="F797" s="18"/>
      <c r="G797" s="8" t="s">
        <v>1606</v>
      </c>
      <c r="H797" s="4" t="s">
        <v>228</v>
      </c>
      <c r="I797" s="8" t="s">
        <v>976</v>
      </c>
      <c r="J797" s="8"/>
      <c r="K797" s="51" t="s">
        <v>1376</v>
      </c>
      <c r="L797" s="39">
        <v>41456</v>
      </c>
      <c r="M797" s="4" t="s">
        <v>687</v>
      </c>
      <c r="N797" s="18" t="s">
        <v>1376</v>
      </c>
      <c r="O797" s="18" t="s">
        <v>1378</v>
      </c>
      <c r="P797" s="18"/>
      <c r="Q797" s="31"/>
    </row>
    <row r="798" spans="1:17" s="13" customFormat="1" ht="38.25" x14ac:dyDescent="0.2">
      <c r="A798" s="1">
        <v>784</v>
      </c>
      <c r="B798" s="18" t="s">
        <v>864</v>
      </c>
      <c r="C798" s="18" t="s">
        <v>1355</v>
      </c>
      <c r="D798" s="18"/>
      <c r="E798" s="18"/>
      <c r="F798" s="18"/>
      <c r="G798" s="8" t="s">
        <v>1606</v>
      </c>
      <c r="H798" s="2" t="s">
        <v>236</v>
      </c>
      <c r="I798" s="8" t="s">
        <v>882</v>
      </c>
      <c r="J798" s="8"/>
      <c r="K798" s="51" t="s">
        <v>1376</v>
      </c>
      <c r="L798" s="39">
        <v>41456</v>
      </c>
      <c r="M798" s="8" t="s">
        <v>687</v>
      </c>
      <c r="N798" s="18" t="s">
        <v>1376</v>
      </c>
      <c r="O798" s="18" t="s">
        <v>1378</v>
      </c>
      <c r="P798" s="18"/>
      <c r="Q798" s="50"/>
    </row>
    <row r="799" spans="1:17" s="13" customFormat="1" ht="38.25" x14ac:dyDescent="0.2">
      <c r="A799" s="1">
        <v>785</v>
      </c>
      <c r="B799" s="18" t="s">
        <v>864</v>
      </c>
      <c r="C799" s="18" t="s">
        <v>145</v>
      </c>
      <c r="D799" s="18"/>
      <c r="E799" s="18"/>
      <c r="F799" s="18"/>
      <c r="G799" s="8" t="s">
        <v>1606</v>
      </c>
      <c r="H799" s="4" t="s">
        <v>237</v>
      </c>
      <c r="I799" s="8" t="s">
        <v>1162</v>
      </c>
      <c r="J799" s="8"/>
      <c r="K799" s="51" t="s">
        <v>1376</v>
      </c>
      <c r="L799" s="39">
        <v>41456</v>
      </c>
      <c r="M799" s="4" t="s">
        <v>687</v>
      </c>
      <c r="N799" s="18" t="s">
        <v>1376</v>
      </c>
      <c r="O799" s="18" t="s">
        <v>1378</v>
      </c>
      <c r="P799" s="18"/>
      <c r="Q799" s="50"/>
    </row>
    <row r="800" spans="1:17" s="13" customFormat="1" ht="38.25" x14ac:dyDescent="0.2">
      <c r="A800" s="1">
        <v>786</v>
      </c>
      <c r="B800" s="18" t="s">
        <v>864</v>
      </c>
      <c r="C800" s="18" t="s">
        <v>1354</v>
      </c>
      <c r="D800" s="18"/>
      <c r="E800" s="18"/>
      <c r="F800" s="18"/>
      <c r="G800" s="8" t="s">
        <v>1606</v>
      </c>
      <c r="H800" s="2" t="s">
        <v>226</v>
      </c>
      <c r="I800" s="8" t="s">
        <v>1179</v>
      </c>
      <c r="J800" s="8"/>
      <c r="K800" s="51" t="s">
        <v>1376</v>
      </c>
      <c r="L800" s="39">
        <v>41456</v>
      </c>
      <c r="M800" s="4" t="s">
        <v>687</v>
      </c>
      <c r="N800" s="18" t="s">
        <v>1376</v>
      </c>
      <c r="O800" s="18" t="s">
        <v>1378</v>
      </c>
      <c r="P800" s="18"/>
      <c r="Q800" s="50"/>
    </row>
    <row r="801" spans="1:17" s="4" customFormat="1" ht="76.5" x14ac:dyDescent="0.2">
      <c r="A801" s="1">
        <v>787</v>
      </c>
      <c r="B801" s="18" t="s">
        <v>537</v>
      </c>
      <c r="C801" s="18" t="s">
        <v>986</v>
      </c>
      <c r="D801" s="18"/>
      <c r="E801" s="18"/>
      <c r="F801" s="18"/>
      <c r="G801" s="8" t="s">
        <v>1606</v>
      </c>
      <c r="H801" s="2" t="s">
        <v>228</v>
      </c>
      <c r="I801" s="8" t="s">
        <v>103</v>
      </c>
      <c r="J801" s="8"/>
      <c r="K801" s="51" t="s">
        <v>539</v>
      </c>
      <c r="L801" s="39" t="s">
        <v>538</v>
      </c>
      <c r="M801" s="2" t="s">
        <v>687</v>
      </c>
      <c r="N801" s="18" t="s">
        <v>540</v>
      </c>
      <c r="O801" s="18" t="s">
        <v>44</v>
      </c>
      <c r="P801" s="18"/>
      <c r="Q801" s="31"/>
    </row>
    <row r="802" spans="1:17" s="8" customFormat="1" ht="76.5" x14ac:dyDescent="0.2">
      <c r="A802" s="1">
        <v>788</v>
      </c>
      <c r="B802" s="18" t="s">
        <v>537</v>
      </c>
      <c r="C802" s="18" t="s">
        <v>45</v>
      </c>
      <c r="D802" s="18"/>
      <c r="E802" s="18"/>
      <c r="F802" s="18"/>
      <c r="G802" s="8" t="s">
        <v>1606</v>
      </c>
      <c r="H802" s="2" t="s">
        <v>1607</v>
      </c>
      <c r="I802" s="8" t="s">
        <v>966</v>
      </c>
      <c r="K802" s="51" t="s">
        <v>539</v>
      </c>
      <c r="L802" s="39" t="s">
        <v>538</v>
      </c>
      <c r="M802" s="2" t="s">
        <v>687</v>
      </c>
      <c r="N802" s="18" t="s">
        <v>540</v>
      </c>
      <c r="O802" s="18" t="s">
        <v>44</v>
      </c>
      <c r="P802" s="18"/>
      <c r="Q802" s="31"/>
    </row>
    <row r="803" spans="1:17" s="4" customFormat="1" ht="76.5" x14ac:dyDescent="0.2">
      <c r="A803" s="1">
        <v>789</v>
      </c>
      <c r="B803" s="18" t="s">
        <v>537</v>
      </c>
      <c r="C803" s="18" t="s">
        <v>987</v>
      </c>
      <c r="D803" s="18"/>
      <c r="E803" s="18"/>
      <c r="F803" s="18"/>
      <c r="G803" s="8" t="s">
        <v>1606</v>
      </c>
      <c r="H803" s="4" t="s">
        <v>234</v>
      </c>
      <c r="I803" s="8" t="s">
        <v>963</v>
      </c>
      <c r="J803" s="8"/>
      <c r="K803" s="51" t="s">
        <v>539</v>
      </c>
      <c r="L803" s="39" t="s">
        <v>538</v>
      </c>
      <c r="M803" s="2" t="s">
        <v>687</v>
      </c>
      <c r="N803" s="18" t="s">
        <v>540</v>
      </c>
      <c r="O803" s="18" t="s">
        <v>44</v>
      </c>
      <c r="P803" s="18"/>
      <c r="Q803" s="31"/>
    </row>
    <row r="804" spans="1:17" s="8" customFormat="1" ht="76.5" x14ac:dyDescent="0.2">
      <c r="A804" s="1">
        <v>790</v>
      </c>
      <c r="B804" s="18" t="s">
        <v>537</v>
      </c>
      <c r="C804" s="18" t="s">
        <v>989</v>
      </c>
      <c r="D804" s="18"/>
      <c r="E804" s="18"/>
      <c r="F804" s="18"/>
      <c r="G804" s="8" t="s">
        <v>1606</v>
      </c>
      <c r="H804" s="2" t="s">
        <v>226</v>
      </c>
      <c r="I804" s="8" t="s">
        <v>1149</v>
      </c>
      <c r="K804" s="51" t="s">
        <v>539</v>
      </c>
      <c r="L804" s="39" t="s">
        <v>538</v>
      </c>
      <c r="M804" s="2" t="s">
        <v>687</v>
      </c>
      <c r="N804" s="18" t="s">
        <v>540</v>
      </c>
      <c r="O804" s="18" t="s">
        <v>988</v>
      </c>
      <c r="P804" s="18"/>
      <c r="Q804" s="31"/>
    </row>
    <row r="805" spans="1:17" s="8" customFormat="1" ht="76.5" x14ac:dyDescent="0.2">
      <c r="A805" s="1">
        <v>791</v>
      </c>
      <c r="B805" s="18" t="s">
        <v>537</v>
      </c>
      <c r="C805" s="18" t="s">
        <v>991</v>
      </c>
      <c r="D805" s="18"/>
      <c r="E805" s="18"/>
      <c r="F805" s="18"/>
      <c r="G805" s="8" t="s">
        <v>1606</v>
      </c>
      <c r="H805" s="4" t="s">
        <v>237</v>
      </c>
      <c r="I805" s="8" t="s">
        <v>820</v>
      </c>
      <c r="K805" s="51" t="s">
        <v>539</v>
      </c>
      <c r="L805" s="39" t="s">
        <v>538</v>
      </c>
      <c r="M805" s="2" t="s">
        <v>687</v>
      </c>
      <c r="N805" s="18" t="s">
        <v>540</v>
      </c>
      <c r="O805" s="18" t="s">
        <v>988</v>
      </c>
      <c r="P805" s="18"/>
      <c r="Q805" s="31"/>
    </row>
    <row r="806" spans="1:17" s="8" customFormat="1" ht="76.5" x14ac:dyDescent="0.2">
      <c r="A806" s="1">
        <v>792</v>
      </c>
      <c r="B806" s="18" t="s">
        <v>537</v>
      </c>
      <c r="C806" s="18" t="s">
        <v>992</v>
      </c>
      <c r="D806" s="18"/>
      <c r="E806" s="18"/>
      <c r="F806" s="18"/>
      <c r="G806" s="8" t="s">
        <v>1606</v>
      </c>
      <c r="H806" s="2" t="s">
        <v>226</v>
      </c>
      <c r="I806" s="8" t="s">
        <v>1149</v>
      </c>
      <c r="K806" s="51" t="s">
        <v>539</v>
      </c>
      <c r="L806" s="39" t="s">
        <v>538</v>
      </c>
      <c r="M806" s="2" t="s">
        <v>687</v>
      </c>
      <c r="N806" s="18" t="s">
        <v>540</v>
      </c>
      <c r="O806" s="18" t="s">
        <v>988</v>
      </c>
      <c r="P806" s="18"/>
      <c r="Q806" s="31"/>
    </row>
    <row r="807" spans="1:17" s="8" customFormat="1" ht="76.5" x14ac:dyDescent="0.2">
      <c r="A807" s="1">
        <v>793</v>
      </c>
      <c r="B807" s="18" t="s">
        <v>537</v>
      </c>
      <c r="C807" s="18" t="s">
        <v>990</v>
      </c>
      <c r="D807" s="18"/>
      <c r="E807" s="18"/>
      <c r="F807" s="18"/>
      <c r="G807" s="8" t="s">
        <v>1606</v>
      </c>
      <c r="H807" s="2" t="s">
        <v>226</v>
      </c>
      <c r="I807" s="8" t="s">
        <v>1149</v>
      </c>
      <c r="K807" s="51" t="s">
        <v>539</v>
      </c>
      <c r="L807" s="39" t="s">
        <v>538</v>
      </c>
      <c r="M807" s="2" t="s">
        <v>687</v>
      </c>
      <c r="N807" s="18" t="s">
        <v>540</v>
      </c>
      <c r="O807" s="18" t="s">
        <v>988</v>
      </c>
      <c r="P807" s="18"/>
      <c r="Q807" s="31"/>
    </row>
    <row r="808" spans="1:17" s="8" customFormat="1" ht="76.5" x14ac:dyDescent="0.2">
      <c r="A808" s="1">
        <v>794</v>
      </c>
      <c r="B808" s="18" t="s">
        <v>537</v>
      </c>
      <c r="C808" s="18" t="s">
        <v>181</v>
      </c>
      <c r="D808" s="18"/>
      <c r="E808" s="18"/>
      <c r="F808" s="18"/>
      <c r="G808" s="8" t="s">
        <v>1606</v>
      </c>
      <c r="H808" s="2" t="s">
        <v>238</v>
      </c>
      <c r="I808" s="8" t="s">
        <v>1049</v>
      </c>
      <c r="K808" s="51" t="s">
        <v>539</v>
      </c>
      <c r="L808" s="39" t="s">
        <v>538</v>
      </c>
      <c r="M808" s="2" t="s">
        <v>687</v>
      </c>
      <c r="N808" s="18" t="s">
        <v>540</v>
      </c>
      <c r="O808" s="18" t="s">
        <v>48</v>
      </c>
      <c r="P808" s="18"/>
      <c r="Q808" s="31"/>
    </row>
    <row r="809" spans="1:17" s="8" customFormat="1" ht="76.5" x14ac:dyDescent="0.2">
      <c r="A809" s="1">
        <v>795</v>
      </c>
      <c r="B809" s="18" t="s">
        <v>537</v>
      </c>
      <c r="C809" s="18" t="s">
        <v>119</v>
      </c>
      <c r="D809" s="18"/>
      <c r="E809" s="18"/>
      <c r="F809" s="18"/>
      <c r="G809" s="8" t="s">
        <v>1606</v>
      </c>
      <c r="H809" s="2" t="s">
        <v>238</v>
      </c>
      <c r="I809" s="8" t="s">
        <v>1576</v>
      </c>
      <c r="K809" s="51" t="s">
        <v>539</v>
      </c>
      <c r="L809" s="39" t="s">
        <v>538</v>
      </c>
      <c r="M809" s="2" t="s">
        <v>687</v>
      </c>
      <c r="N809" s="18" t="s">
        <v>540</v>
      </c>
      <c r="O809" s="18" t="s">
        <v>48</v>
      </c>
      <c r="P809" s="18"/>
      <c r="Q809" s="31"/>
    </row>
    <row r="810" spans="1:17" s="8" customFormat="1" ht="76.5" x14ac:dyDescent="0.2">
      <c r="A810" s="1">
        <v>796</v>
      </c>
      <c r="B810" s="18" t="s">
        <v>537</v>
      </c>
      <c r="C810" s="18" t="s">
        <v>56</v>
      </c>
      <c r="D810" s="18"/>
      <c r="E810" s="18"/>
      <c r="F810" s="18"/>
      <c r="G810" s="8" t="s">
        <v>1606</v>
      </c>
      <c r="H810" s="2" t="s">
        <v>238</v>
      </c>
      <c r="I810" s="8" t="s">
        <v>1576</v>
      </c>
      <c r="K810" s="51" t="s">
        <v>539</v>
      </c>
      <c r="L810" s="39" t="s">
        <v>538</v>
      </c>
      <c r="M810" s="2" t="s">
        <v>687</v>
      </c>
      <c r="N810" s="18" t="s">
        <v>540</v>
      </c>
      <c r="O810" s="18" t="s">
        <v>48</v>
      </c>
      <c r="P810" s="18"/>
      <c r="Q810" s="31"/>
    </row>
    <row r="811" spans="1:17" s="8" customFormat="1" ht="76.5" x14ac:dyDescent="0.2">
      <c r="A811" s="1">
        <v>797</v>
      </c>
      <c r="B811" s="18" t="s">
        <v>537</v>
      </c>
      <c r="C811" s="18" t="s">
        <v>54</v>
      </c>
      <c r="D811" s="18"/>
      <c r="E811" s="18"/>
      <c r="F811" s="18"/>
      <c r="G811" s="8" t="s">
        <v>1606</v>
      </c>
      <c r="H811" s="2" t="s">
        <v>238</v>
      </c>
      <c r="I811" s="8" t="s">
        <v>1576</v>
      </c>
      <c r="K811" s="51" t="s">
        <v>539</v>
      </c>
      <c r="L811" s="39" t="s">
        <v>538</v>
      </c>
      <c r="M811" s="2" t="s">
        <v>687</v>
      </c>
      <c r="N811" s="18" t="s">
        <v>540</v>
      </c>
      <c r="O811" s="18" t="s">
        <v>48</v>
      </c>
      <c r="P811" s="18"/>
      <c r="Q811" s="31"/>
    </row>
    <row r="812" spans="1:17" s="8" customFormat="1" ht="76.5" x14ac:dyDescent="0.2">
      <c r="A812" s="1">
        <v>798</v>
      </c>
      <c r="B812" s="18" t="s">
        <v>537</v>
      </c>
      <c r="C812" s="18" t="s">
        <v>55</v>
      </c>
      <c r="D812" s="18"/>
      <c r="E812" s="18"/>
      <c r="F812" s="18"/>
      <c r="G812" s="8" t="s">
        <v>1606</v>
      </c>
      <c r="H812" s="2" t="s">
        <v>238</v>
      </c>
      <c r="I812" s="8" t="s">
        <v>239</v>
      </c>
      <c r="K812" s="51" t="s">
        <v>539</v>
      </c>
      <c r="L812" s="39" t="s">
        <v>538</v>
      </c>
      <c r="M812" s="2" t="s">
        <v>687</v>
      </c>
      <c r="N812" s="18" t="s">
        <v>540</v>
      </c>
      <c r="O812" s="18" t="s">
        <v>48</v>
      </c>
      <c r="P812" s="18"/>
      <c r="Q812" s="31"/>
    </row>
    <row r="813" spans="1:17" s="8" customFormat="1" ht="76.5" x14ac:dyDescent="0.2">
      <c r="A813" s="1">
        <v>799</v>
      </c>
      <c r="B813" s="18" t="s">
        <v>537</v>
      </c>
      <c r="C813" s="18" t="s">
        <v>49</v>
      </c>
      <c r="D813" s="18"/>
      <c r="E813" s="18"/>
      <c r="F813" s="18"/>
      <c r="G813" s="8" t="s">
        <v>1606</v>
      </c>
      <c r="H813" s="2" t="s">
        <v>238</v>
      </c>
      <c r="I813" s="8" t="s">
        <v>239</v>
      </c>
      <c r="K813" s="51" t="s">
        <v>539</v>
      </c>
      <c r="L813" s="39" t="s">
        <v>538</v>
      </c>
      <c r="M813" s="2" t="s">
        <v>687</v>
      </c>
      <c r="N813" s="18" t="s">
        <v>540</v>
      </c>
      <c r="O813" s="18" t="s">
        <v>48</v>
      </c>
      <c r="P813" s="18"/>
      <c r="Q813" s="31"/>
    </row>
    <row r="814" spans="1:17" s="8" customFormat="1" ht="76.5" x14ac:dyDescent="0.2">
      <c r="A814" s="1">
        <v>800</v>
      </c>
      <c r="B814" s="18" t="s">
        <v>537</v>
      </c>
      <c r="C814" s="18" t="s">
        <v>50</v>
      </c>
      <c r="D814" s="18"/>
      <c r="E814" s="18"/>
      <c r="F814" s="18"/>
      <c r="G814" s="8" t="s">
        <v>1606</v>
      </c>
      <c r="H814" s="2" t="s">
        <v>230</v>
      </c>
      <c r="I814" s="8" t="s">
        <v>1053</v>
      </c>
      <c r="K814" s="51" t="s">
        <v>539</v>
      </c>
      <c r="L814" s="39" t="s">
        <v>538</v>
      </c>
      <c r="M814" s="2" t="s">
        <v>687</v>
      </c>
      <c r="N814" s="18" t="s">
        <v>540</v>
      </c>
      <c r="O814" s="18" t="s">
        <v>48</v>
      </c>
      <c r="P814" s="18"/>
      <c r="Q814" s="31"/>
    </row>
    <row r="815" spans="1:17" s="8" customFormat="1" ht="76.5" x14ac:dyDescent="0.2">
      <c r="A815" s="1">
        <v>801</v>
      </c>
      <c r="B815" s="18" t="s">
        <v>537</v>
      </c>
      <c r="C815" s="18" t="s">
        <v>52</v>
      </c>
      <c r="D815" s="18"/>
      <c r="E815" s="18"/>
      <c r="F815" s="18"/>
      <c r="G815" s="8" t="s">
        <v>1606</v>
      </c>
      <c r="H815" s="2" t="s">
        <v>226</v>
      </c>
      <c r="I815" s="8" t="s">
        <v>1576</v>
      </c>
      <c r="K815" s="51" t="s">
        <v>539</v>
      </c>
      <c r="L815" s="39" t="s">
        <v>538</v>
      </c>
      <c r="M815" s="2" t="s">
        <v>687</v>
      </c>
      <c r="N815" s="18" t="s">
        <v>540</v>
      </c>
      <c r="O815" s="18" t="s">
        <v>48</v>
      </c>
      <c r="P815" s="18"/>
      <c r="Q815" s="31"/>
    </row>
    <row r="816" spans="1:17" s="4" customFormat="1" ht="76.5" x14ac:dyDescent="0.2">
      <c r="A816" s="1">
        <v>802</v>
      </c>
      <c r="B816" s="18" t="s">
        <v>537</v>
      </c>
      <c r="C816" s="18" t="s">
        <v>51</v>
      </c>
      <c r="D816" s="18"/>
      <c r="E816" s="18"/>
      <c r="F816" s="18"/>
      <c r="G816" s="8" t="s">
        <v>1606</v>
      </c>
      <c r="H816" s="2" t="s">
        <v>238</v>
      </c>
      <c r="I816" s="8" t="s">
        <v>1188</v>
      </c>
      <c r="J816" s="8"/>
      <c r="K816" s="51" t="s">
        <v>539</v>
      </c>
      <c r="L816" s="39" t="s">
        <v>538</v>
      </c>
      <c r="M816" s="2" t="s">
        <v>687</v>
      </c>
      <c r="N816" s="18" t="s">
        <v>540</v>
      </c>
      <c r="O816" s="18" t="s">
        <v>48</v>
      </c>
      <c r="P816" s="18"/>
      <c r="Q816" s="31"/>
    </row>
    <row r="817" spans="1:17" s="8" customFormat="1" ht="76.5" x14ac:dyDescent="0.2">
      <c r="A817" s="1">
        <v>803</v>
      </c>
      <c r="B817" s="18" t="s">
        <v>537</v>
      </c>
      <c r="C817" s="18" t="s">
        <v>53</v>
      </c>
      <c r="D817" s="18"/>
      <c r="E817" s="18"/>
      <c r="F817" s="18"/>
      <c r="G817" s="8" t="s">
        <v>1606</v>
      </c>
      <c r="H817" s="2" t="s">
        <v>226</v>
      </c>
      <c r="I817" s="8" t="s">
        <v>98</v>
      </c>
      <c r="K817" s="51" t="s">
        <v>539</v>
      </c>
      <c r="L817" s="39" t="s">
        <v>538</v>
      </c>
      <c r="M817" s="2" t="s">
        <v>687</v>
      </c>
      <c r="N817" s="18" t="s">
        <v>540</v>
      </c>
      <c r="O817" s="18" t="s">
        <v>48</v>
      </c>
      <c r="P817" s="18"/>
      <c r="Q817" s="31"/>
    </row>
    <row r="818" spans="1:17" s="8" customFormat="1" ht="76.5" x14ac:dyDescent="0.2">
      <c r="A818" s="1">
        <v>804</v>
      </c>
      <c r="B818" s="18" t="s">
        <v>537</v>
      </c>
      <c r="C818" s="18" t="s">
        <v>994</v>
      </c>
      <c r="D818" s="18"/>
      <c r="E818" s="18"/>
      <c r="F818" s="18"/>
      <c r="G818" s="8" t="s">
        <v>1606</v>
      </c>
      <c r="H818" s="4" t="s">
        <v>237</v>
      </c>
      <c r="I818" s="8" t="s">
        <v>1347</v>
      </c>
      <c r="K818" s="51" t="s">
        <v>539</v>
      </c>
      <c r="L818" s="39" t="s">
        <v>538</v>
      </c>
      <c r="M818" s="2" t="s">
        <v>687</v>
      </c>
      <c r="N818" s="18" t="s">
        <v>540</v>
      </c>
      <c r="O818" s="18" t="s">
        <v>993</v>
      </c>
      <c r="P818" s="18"/>
      <c r="Q818" s="31"/>
    </row>
    <row r="819" spans="1:17" s="8" customFormat="1" ht="76.5" x14ac:dyDescent="0.2">
      <c r="A819" s="1">
        <v>805</v>
      </c>
      <c r="B819" s="18" t="s">
        <v>537</v>
      </c>
      <c r="C819" s="18" t="s">
        <v>1079</v>
      </c>
      <c r="D819" s="18"/>
      <c r="E819" s="18"/>
      <c r="F819" s="18"/>
      <c r="G819" s="8" t="s">
        <v>1606</v>
      </c>
      <c r="H819" s="2" t="s">
        <v>228</v>
      </c>
      <c r="I819" s="8" t="s">
        <v>103</v>
      </c>
      <c r="K819" s="51" t="s">
        <v>539</v>
      </c>
      <c r="L819" s="39" t="s">
        <v>538</v>
      </c>
      <c r="M819" s="2" t="s">
        <v>687</v>
      </c>
      <c r="N819" s="18" t="s">
        <v>540</v>
      </c>
      <c r="O819" s="18" t="s">
        <v>993</v>
      </c>
      <c r="P819" s="18"/>
      <c r="Q819" s="31"/>
    </row>
    <row r="820" spans="1:17" s="8" customFormat="1" ht="76.5" x14ac:dyDescent="0.2">
      <c r="A820" s="1">
        <v>806</v>
      </c>
      <c r="B820" s="18" t="s">
        <v>537</v>
      </c>
      <c r="C820" s="18" t="s">
        <v>1081</v>
      </c>
      <c r="D820" s="18"/>
      <c r="E820" s="18"/>
      <c r="F820" s="18"/>
      <c r="G820" s="8" t="s">
        <v>1606</v>
      </c>
      <c r="H820" s="2" t="s">
        <v>226</v>
      </c>
      <c r="I820" s="8" t="s">
        <v>375</v>
      </c>
      <c r="K820" s="51" t="s">
        <v>539</v>
      </c>
      <c r="L820" s="39" t="s">
        <v>538</v>
      </c>
      <c r="M820" s="2" t="s">
        <v>687</v>
      </c>
      <c r="N820" s="18" t="s">
        <v>540</v>
      </c>
      <c r="O820" s="18" t="s">
        <v>993</v>
      </c>
      <c r="P820" s="18"/>
      <c r="Q820" s="31"/>
    </row>
    <row r="821" spans="1:17" s="8" customFormat="1" ht="76.5" x14ac:dyDescent="0.2">
      <c r="A821" s="1">
        <v>807</v>
      </c>
      <c r="B821" s="18" t="s">
        <v>537</v>
      </c>
      <c r="C821" s="18" t="s">
        <v>1080</v>
      </c>
      <c r="D821" s="18"/>
      <c r="E821" s="18"/>
      <c r="F821" s="18"/>
      <c r="G821" s="8" t="s">
        <v>1606</v>
      </c>
      <c r="H821" s="2" t="s">
        <v>227</v>
      </c>
      <c r="I821" s="8" t="s">
        <v>101</v>
      </c>
      <c r="K821" s="51" t="s">
        <v>539</v>
      </c>
      <c r="L821" s="39" t="s">
        <v>538</v>
      </c>
      <c r="M821" s="2" t="s">
        <v>687</v>
      </c>
      <c r="N821" s="18" t="s">
        <v>540</v>
      </c>
      <c r="O821" s="18" t="s">
        <v>993</v>
      </c>
      <c r="P821" s="18"/>
      <c r="Q821" s="31"/>
    </row>
    <row r="822" spans="1:17" s="16" customFormat="1" ht="76.5" x14ac:dyDescent="0.2">
      <c r="A822" s="1">
        <v>808</v>
      </c>
      <c r="B822" s="18" t="s">
        <v>537</v>
      </c>
      <c r="C822" s="18" t="s">
        <v>46</v>
      </c>
      <c r="D822" s="18"/>
      <c r="E822" s="18"/>
      <c r="F822" s="18"/>
      <c r="G822" s="8" t="s">
        <v>1606</v>
      </c>
      <c r="H822" s="4" t="s">
        <v>237</v>
      </c>
      <c r="I822" s="8" t="s">
        <v>1348</v>
      </c>
      <c r="J822" s="8"/>
      <c r="K822" s="51" t="s">
        <v>539</v>
      </c>
      <c r="L822" s="39" t="s">
        <v>538</v>
      </c>
      <c r="M822" s="2" t="s">
        <v>687</v>
      </c>
      <c r="N822" s="18" t="s">
        <v>540</v>
      </c>
      <c r="O822" s="18" t="s">
        <v>1082</v>
      </c>
      <c r="P822" s="18"/>
      <c r="Q822" s="17"/>
    </row>
    <row r="823" spans="1:17" s="16" customFormat="1" ht="76.5" x14ac:dyDescent="0.2">
      <c r="A823" s="1">
        <v>809</v>
      </c>
      <c r="B823" s="18" t="s">
        <v>537</v>
      </c>
      <c r="C823" s="18" t="s">
        <v>47</v>
      </c>
      <c r="D823" s="18"/>
      <c r="E823" s="18"/>
      <c r="F823" s="18"/>
      <c r="G823" s="8" t="s">
        <v>1606</v>
      </c>
      <c r="H823" s="2" t="s">
        <v>233</v>
      </c>
      <c r="I823" s="8" t="s">
        <v>108</v>
      </c>
      <c r="J823" s="8"/>
      <c r="K823" s="51" t="s">
        <v>539</v>
      </c>
      <c r="L823" s="39" t="s">
        <v>538</v>
      </c>
      <c r="M823" s="2" t="s">
        <v>687</v>
      </c>
      <c r="N823" s="18" t="s">
        <v>540</v>
      </c>
      <c r="O823" s="18" t="s">
        <v>1082</v>
      </c>
      <c r="P823" s="18"/>
      <c r="Q823" s="17"/>
    </row>
    <row r="824" spans="1:17" s="2" customFormat="1" ht="76.5" x14ac:dyDescent="0.2">
      <c r="A824" s="1">
        <v>810</v>
      </c>
      <c r="B824" s="18" t="s">
        <v>537</v>
      </c>
      <c r="C824" s="18" t="s">
        <v>824</v>
      </c>
      <c r="D824" s="18"/>
      <c r="E824" s="18"/>
      <c r="F824" s="18"/>
      <c r="G824" s="8" t="s">
        <v>1606</v>
      </c>
      <c r="H824" s="4" t="s">
        <v>237</v>
      </c>
      <c r="I824" s="8" t="s">
        <v>1343</v>
      </c>
      <c r="J824" s="8"/>
      <c r="K824" s="51" t="s">
        <v>539</v>
      </c>
      <c r="L824" s="39" t="s">
        <v>538</v>
      </c>
      <c r="M824" s="2" t="s">
        <v>687</v>
      </c>
      <c r="N824" s="18" t="s">
        <v>540</v>
      </c>
      <c r="O824" s="18" t="s">
        <v>1082</v>
      </c>
      <c r="P824" s="18"/>
      <c r="Q824" s="7"/>
    </row>
    <row r="825" spans="1:17" s="2" customFormat="1" ht="76.5" x14ac:dyDescent="0.2">
      <c r="A825" s="1">
        <v>811</v>
      </c>
      <c r="B825" s="18" t="s">
        <v>537</v>
      </c>
      <c r="C825" s="18" t="s">
        <v>1083</v>
      </c>
      <c r="D825" s="18"/>
      <c r="E825" s="18"/>
      <c r="F825" s="18"/>
      <c r="G825" s="8" t="s">
        <v>1606</v>
      </c>
      <c r="H825" s="4" t="s">
        <v>233</v>
      </c>
      <c r="I825" s="8" t="s">
        <v>108</v>
      </c>
      <c r="J825" s="8"/>
      <c r="K825" s="51" t="s">
        <v>539</v>
      </c>
      <c r="L825" s="39" t="s">
        <v>538</v>
      </c>
      <c r="M825" s="2" t="s">
        <v>687</v>
      </c>
      <c r="N825" s="18" t="s">
        <v>540</v>
      </c>
      <c r="O825" s="18" t="s">
        <v>1082</v>
      </c>
      <c r="P825" s="18"/>
      <c r="Q825" s="7"/>
    </row>
    <row r="826" spans="1:17" s="2" customFormat="1" ht="25.5" x14ac:dyDescent="0.2">
      <c r="A826" s="1">
        <v>812</v>
      </c>
      <c r="B826" s="18" t="s">
        <v>758</v>
      </c>
      <c r="C826" s="18" t="s">
        <v>591</v>
      </c>
      <c r="D826" s="18"/>
      <c r="E826" s="18"/>
      <c r="F826" s="18"/>
      <c r="G826" s="12" t="s">
        <v>1338</v>
      </c>
      <c r="H826" s="4" t="s">
        <v>234</v>
      </c>
      <c r="I826" s="8" t="s">
        <v>568</v>
      </c>
      <c r="J826" s="8"/>
      <c r="K826" s="56" t="s">
        <v>1253</v>
      </c>
      <c r="L826" s="18"/>
      <c r="M826" s="5" t="s">
        <v>687</v>
      </c>
      <c r="N826" s="18"/>
      <c r="O826" s="18" t="s">
        <v>586</v>
      </c>
      <c r="P826" s="18" t="s">
        <v>587</v>
      </c>
      <c r="Q826" s="7"/>
    </row>
    <row r="827" spans="1:17" s="2" customFormat="1" ht="25.5" x14ac:dyDescent="0.2">
      <c r="A827" s="1">
        <v>813</v>
      </c>
      <c r="B827" s="18" t="s">
        <v>758</v>
      </c>
      <c r="C827" s="18" t="s">
        <v>588</v>
      </c>
      <c r="D827" s="18"/>
      <c r="E827" s="18"/>
      <c r="F827" s="18"/>
      <c r="G827" s="12" t="s">
        <v>1338</v>
      </c>
      <c r="H827" s="4" t="s">
        <v>234</v>
      </c>
      <c r="I827" s="8" t="s">
        <v>568</v>
      </c>
      <c r="J827" s="8"/>
      <c r="K827" s="56" t="s">
        <v>1253</v>
      </c>
      <c r="L827" s="18"/>
      <c r="M827" s="5" t="s">
        <v>687</v>
      </c>
      <c r="N827" s="18"/>
      <c r="O827" s="18" t="s">
        <v>586</v>
      </c>
      <c r="P827" s="18" t="s">
        <v>587</v>
      </c>
      <c r="Q827" s="7"/>
    </row>
    <row r="828" spans="1:17" s="2" customFormat="1" ht="25.5" x14ac:dyDescent="0.2">
      <c r="A828" s="1">
        <v>814</v>
      </c>
      <c r="B828" s="18" t="s">
        <v>758</v>
      </c>
      <c r="C828" s="18" t="s">
        <v>590</v>
      </c>
      <c r="D828" s="18"/>
      <c r="E828" s="18"/>
      <c r="F828" s="18"/>
      <c r="G828" s="12" t="s">
        <v>1338</v>
      </c>
      <c r="H828" s="4" t="s">
        <v>235</v>
      </c>
      <c r="I828" s="8" t="s">
        <v>98</v>
      </c>
      <c r="J828" s="8"/>
      <c r="K828" s="56" t="s">
        <v>1253</v>
      </c>
      <c r="L828" s="18"/>
      <c r="M828" s="5" t="s">
        <v>687</v>
      </c>
      <c r="N828" s="18"/>
      <c r="O828" s="18" t="s">
        <v>586</v>
      </c>
      <c r="P828" s="18" t="s">
        <v>587</v>
      </c>
      <c r="Q828" s="7"/>
    </row>
    <row r="829" spans="1:17" s="2" customFormat="1" ht="25.5" x14ac:dyDescent="0.2">
      <c r="A829" s="1">
        <v>815</v>
      </c>
      <c r="B829" s="18" t="s">
        <v>758</v>
      </c>
      <c r="C829" s="19" t="s">
        <v>589</v>
      </c>
      <c r="D829" s="19"/>
      <c r="E829" s="19"/>
      <c r="F829" s="19"/>
      <c r="G829" s="12" t="s">
        <v>1338</v>
      </c>
      <c r="H829" s="4" t="s">
        <v>235</v>
      </c>
      <c r="I829" s="8" t="s">
        <v>98</v>
      </c>
      <c r="J829" s="8"/>
      <c r="K829" s="56" t="s">
        <v>1253</v>
      </c>
      <c r="L829" s="18"/>
      <c r="M829" s="5" t="s">
        <v>687</v>
      </c>
      <c r="N829" s="18"/>
      <c r="O829" s="18" t="s">
        <v>586</v>
      </c>
      <c r="P829" s="18" t="s">
        <v>587</v>
      </c>
      <c r="Q829" s="7"/>
    </row>
    <row r="830" spans="1:17" s="2" customFormat="1" ht="25.5" x14ac:dyDescent="0.2">
      <c r="A830" s="1">
        <v>816</v>
      </c>
      <c r="B830" s="18" t="s">
        <v>758</v>
      </c>
      <c r="C830" s="18" t="s">
        <v>592</v>
      </c>
      <c r="D830" s="18"/>
      <c r="E830" s="18"/>
      <c r="F830" s="18"/>
      <c r="G830" s="12" t="s">
        <v>1338</v>
      </c>
      <c r="H830" s="4" t="s">
        <v>234</v>
      </c>
      <c r="I830" s="8" t="s">
        <v>568</v>
      </c>
      <c r="J830" s="8"/>
      <c r="K830" s="56" t="s">
        <v>1253</v>
      </c>
      <c r="L830" s="18"/>
      <c r="M830" s="5" t="s">
        <v>687</v>
      </c>
      <c r="N830" s="18"/>
      <c r="O830" s="18" t="s">
        <v>586</v>
      </c>
      <c r="P830" s="18" t="s">
        <v>587</v>
      </c>
      <c r="Q830" s="7"/>
    </row>
    <row r="831" spans="1:17" s="2" customFormat="1" ht="25.5" x14ac:dyDescent="0.2">
      <c r="A831" s="1">
        <v>817</v>
      </c>
      <c r="B831" s="18" t="s">
        <v>758</v>
      </c>
      <c r="C831" s="18" t="s">
        <v>805</v>
      </c>
      <c r="D831" s="18"/>
      <c r="E831" s="18"/>
      <c r="F831" s="18"/>
      <c r="G831" s="12" t="s">
        <v>1338</v>
      </c>
      <c r="H831" s="4" t="s">
        <v>234</v>
      </c>
      <c r="I831" s="8" t="s">
        <v>568</v>
      </c>
      <c r="J831" s="8"/>
      <c r="K831" s="56" t="s">
        <v>1253</v>
      </c>
      <c r="L831" s="18"/>
      <c r="M831" s="5" t="s">
        <v>687</v>
      </c>
      <c r="N831" s="18"/>
      <c r="O831" s="18" t="s">
        <v>586</v>
      </c>
      <c r="P831" s="18" t="s">
        <v>587</v>
      </c>
      <c r="Q831" s="7"/>
    </row>
    <row r="832" spans="1:17" s="2" customFormat="1" ht="25.5" x14ac:dyDescent="0.2">
      <c r="A832" s="1">
        <v>818</v>
      </c>
      <c r="B832" s="18" t="s">
        <v>758</v>
      </c>
      <c r="C832" s="18" t="s">
        <v>804</v>
      </c>
      <c r="D832" s="18"/>
      <c r="E832" s="18"/>
      <c r="F832" s="18"/>
      <c r="G832" s="12" t="s">
        <v>1338</v>
      </c>
      <c r="H832" s="4" t="s">
        <v>234</v>
      </c>
      <c r="I832" s="8" t="s">
        <v>568</v>
      </c>
      <c r="J832" s="8"/>
      <c r="K832" s="56" t="s">
        <v>1253</v>
      </c>
      <c r="L832" s="18"/>
      <c r="M832" s="5" t="s">
        <v>687</v>
      </c>
      <c r="N832" s="18"/>
      <c r="O832" s="18" t="s">
        <v>586</v>
      </c>
      <c r="P832" s="18" t="s">
        <v>587</v>
      </c>
      <c r="Q832" s="7"/>
    </row>
    <row r="833" spans="1:17" s="2" customFormat="1" ht="25.5" x14ac:dyDescent="0.2">
      <c r="A833" s="1">
        <v>819</v>
      </c>
      <c r="B833" s="18" t="s">
        <v>758</v>
      </c>
      <c r="C833" s="18" t="s">
        <v>803</v>
      </c>
      <c r="D833" s="18"/>
      <c r="E833" s="18"/>
      <c r="F833" s="18"/>
      <c r="G833" s="12" t="s">
        <v>1338</v>
      </c>
      <c r="H833" s="4" t="s">
        <v>234</v>
      </c>
      <c r="I833" s="8" t="s">
        <v>568</v>
      </c>
      <c r="J833" s="8"/>
      <c r="K833" s="56" t="s">
        <v>1253</v>
      </c>
      <c r="L833" s="18"/>
      <c r="M833" s="5" t="s">
        <v>687</v>
      </c>
      <c r="N833" s="18"/>
      <c r="O833" s="18" t="s">
        <v>586</v>
      </c>
      <c r="P833" s="18" t="s">
        <v>587</v>
      </c>
      <c r="Q833" s="7"/>
    </row>
    <row r="834" spans="1:17" s="2" customFormat="1" ht="25.5" x14ac:dyDescent="0.2">
      <c r="A834" s="1">
        <v>820</v>
      </c>
      <c r="B834" s="18" t="s">
        <v>758</v>
      </c>
      <c r="C834" s="18" t="s">
        <v>593</v>
      </c>
      <c r="D834" s="18"/>
      <c r="E834" s="18"/>
      <c r="F834" s="18"/>
      <c r="G834" s="12" t="s">
        <v>1338</v>
      </c>
      <c r="H834" s="4" t="s">
        <v>234</v>
      </c>
      <c r="I834" s="8" t="s">
        <v>568</v>
      </c>
      <c r="J834" s="8"/>
      <c r="K834" s="56" t="s">
        <v>1253</v>
      </c>
      <c r="L834" s="18"/>
      <c r="M834" s="5" t="s">
        <v>687</v>
      </c>
      <c r="N834" s="18"/>
      <c r="O834" s="18" t="s">
        <v>586</v>
      </c>
      <c r="P834" s="18" t="s">
        <v>587</v>
      </c>
      <c r="Q834" s="7"/>
    </row>
    <row r="835" spans="1:17" s="2" customFormat="1" ht="25.5" x14ac:dyDescent="0.2">
      <c r="A835" s="1">
        <v>821</v>
      </c>
      <c r="B835" s="18" t="s">
        <v>758</v>
      </c>
      <c r="C835" s="18" t="s">
        <v>807</v>
      </c>
      <c r="D835" s="18"/>
      <c r="E835" s="18"/>
      <c r="F835" s="18"/>
      <c r="G835" s="12" t="s">
        <v>1339</v>
      </c>
      <c r="H835" s="4" t="s">
        <v>234</v>
      </c>
      <c r="I835" s="8" t="s">
        <v>568</v>
      </c>
      <c r="J835" s="8"/>
      <c r="K835" s="56" t="s">
        <v>1253</v>
      </c>
      <c r="L835" s="18"/>
      <c r="M835" s="5" t="s">
        <v>687</v>
      </c>
      <c r="N835" s="18"/>
      <c r="O835" s="18" t="s">
        <v>586</v>
      </c>
      <c r="P835" s="18" t="s">
        <v>806</v>
      </c>
      <c r="Q835" s="7"/>
    </row>
    <row r="836" spans="1:17" s="2" customFormat="1" ht="25.5" x14ac:dyDescent="0.2">
      <c r="A836" s="1">
        <v>822</v>
      </c>
      <c r="B836" s="18" t="s">
        <v>758</v>
      </c>
      <c r="C836" s="18" t="s">
        <v>808</v>
      </c>
      <c r="D836" s="18"/>
      <c r="E836" s="18"/>
      <c r="F836" s="18"/>
      <c r="G836" s="12" t="s">
        <v>1339</v>
      </c>
      <c r="H836" s="4" t="s">
        <v>234</v>
      </c>
      <c r="I836" s="8" t="s">
        <v>568</v>
      </c>
      <c r="J836" s="8"/>
      <c r="K836" s="56" t="s">
        <v>1253</v>
      </c>
      <c r="L836" s="18"/>
      <c r="M836" s="5" t="s">
        <v>687</v>
      </c>
      <c r="N836" s="18"/>
      <c r="O836" s="18" t="s">
        <v>586</v>
      </c>
      <c r="P836" s="18" t="s">
        <v>806</v>
      </c>
      <c r="Q836" s="7"/>
    </row>
    <row r="837" spans="1:17" s="2" customFormat="1" ht="25.5" x14ac:dyDescent="0.2">
      <c r="A837" s="1">
        <v>823</v>
      </c>
      <c r="B837" s="18" t="s">
        <v>758</v>
      </c>
      <c r="C837" s="18" t="s">
        <v>809</v>
      </c>
      <c r="D837" s="18"/>
      <c r="E837" s="18"/>
      <c r="F837" s="18"/>
      <c r="G837" s="12" t="s">
        <v>1339</v>
      </c>
      <c r="H837" s="4" t="s">
        <v>234</v>
      </c>
      <c r="I837" s="8" t="s">
        <v>568</v>
      </c>
      <c r="J837" s="8"/>
      <c r="K837" s="56" t="s">
        <v>1253</v>
      </c>
      <c r="L837" s="18"/>
      <c r="M837" s="5" t="s">
        <v>687</v>
      </c>
      <c r="N837" s="18"/>
      <c r="O837" s="18" t="s">
        <v>586</v>
      </c>
      <c r="P837" s="18" t="s">
        <v>806</v>
      </c>
      <c r="Q837" s="7"/>
    </row>
    <row r="838" spans="1:17" s="2" customFormat="1" ht="25.5" x14ac:dyDescent="0.2">
      <c r="A838" s="1">
        <v>824</v>
      </c>
      <c r="B838" s="18" t="s">
        <v>758</v>
      </c>
      <c r="C838" s="18" t="s">
        <v>779</v>
      </c>
      <c r="D838" s="18"/>
      <c r="E838" s="18"/>
      <c r="F838" s="18"/>
      <c r="G838" s="12" t="s">
        <v>1338</v>
      </c>
      <c r="H838" s="4" t="s">
        <v>234</v>
      </c>
      <c r="I838" s="8" t="s">
        <v>495</v>
      </c>
      <c r="J838" s="8"/>
      <c r="K838" s="56" t="s">
        <v>1253</v>
      </c>
      <c r="L838" s="18"/>
      <c r="M838" s="5" t="s">
        <v>687</v>
      </c>
      <c r="N838" s="18"/>
      <c r="O838" s="18" t="s">
        <v>778</v>
      </c>
      <c r="P838" s="18" t="s">
        <v>495</v>
      </c>
      <c r="Q838" s="7"/>
    </row>
    <row r="839" spans="1:17" s="2" customFormat="1" ht="25.5" x14ac:dyDescent="0.2">
      <c r="A839" s="1">
        <v>825</v>
      </c>
      <c r="B839" s="18" t="s">
        <v>758</v>
      </c>
      <c r="C839" s="19" t="s">
        <v>780</v>
      </c>
      <c r="D839" s="19"/>
      <c r="E839" s="19"/>
      <c r="F839" s="19"/>
      <c r="G839" s="12" t="s">
        <v>1339</v>
      </c>
      <c r="H839" s="4" t="s">
        <v>234</v>
      </c>
      <c r="I839" s="8" t="s">
        <v>112</v>
      </c>
      <c r="J839" s="8"/>
      <c r="K839" s="56" t="s">
        <v>1253</v>
      </c>
      <c r="L839" s="18"/>
      <c r="M839" s="5" t="s">
        <v>687</v>
      </c>
      <c r="N839" s="18"/>
      <c r="O839" s="18" t="s">
        <v>778</v>
      </c>
      <c r="P839" s="18" t="s">
        <v>495</v>
      </c>
      <c r="Q839" s="7"/>
    </row>
    <row r="840" spans="1:17" s="2" customFormat="1" ht="25.5" x14ac:dyDescent="0.2">
      <c r="A840" s="1">
        <v>826</v>
      </c>
      <c r="B840" s="18" t="s">
        <v>758</v>
      </c>
      <c r="C840" s="19" t="s">
        <v>780</v>
      </c>
      <c r="D840" s="19"/>
      <c r="E840" s="19"/>
      <c r="F840" s="19"/>
      <c r="G840" s="12" t="s">
        <v>1339</v>
      </c>
      <c r="H840" s="4" t="s">
        <v>234</v>
      </c>
      <c r="I840" s="8" t="s">
        <v>112</v>
      </c>
      <c r="J840" s="8"/>
      <c r="K840" s="56" t="s">
        <v>1253</v>
      </c>
      <c r="L840" s="18"/>
      <c r="M840" s="5" t="s">
        <v>687</v>
      </c>
      <c r="N840" s="18"/>
      <c r="O840" s="18" t="s">
        <v>778</v>
      </c>
      <c r="P840" s="18" t="s">
        <v>495</v>
      </c>
      <c r="Q840" s="7"/>
    </row>
    <row r="841" spans="1:17" s="2" customFormat="1" ht="25.5" x14ac:dyDescent="0.2">
      <c r="A841" s="1">
        <v>827</v>
      </c>
      <c r="B841" s="18" t="s">
        <v>758</v>
      </c>
      <c r="C841" s="18" t="s">
        <v>781</v>
      </c>
      <c r="D841" s="18"/>
      <c r="E841" s="18"/>
      <c r="F841" s="18"/>
      <c r="G841" s="8" t="s">
        <v>1336</v>
      </c>
      <c r="H841" s="2" t="s">
        <v>238</v>
      </c>
      <c r="I841" s="8" t="s">
        <v>110</v>
      </c>
      <c r="J841" s="8"/>
      <c r="K841" s="56" t="s">
        <v>1253</v>
      </c>
      <c r="L841" s="18"/>
      <c r="M841" s="5" t="s">
        <v>687</v>
      </c>
      <c r="N841" s="18"/>
      <c r="O841" s="18" t="s">
        <v>778</v>
      </c>
      <c r="P841" s="18" t="s">
        <v>495</v>
      </c>
      <c r="Q841" s="7"/>
    </row>
    <row r="842" spans="1:17" s="2" customFormat="1" ht="25.5" x14ac:dyDescent="0.2">
      <c r="A842" s="1">
        <v>828</v>
      </c>
      <c r="B842" s="18" t="s">
        <v>758</v>
      </c>
      <c r="C842" s="19" t="s">
        <v>585</v>
      </c>
      <c r="D842" s="19"/>
      <c r="E842" s="19"/>
      <c r="F842" s="19"/>
      <c r="G842" s="12" t="s">
        <v>1339</v>
      </c>
      <c r="H842" s="4" t="s">
        <v>234</v>
      </c>
      <c r="I842" s="8" t="s">
        <v>568</v>
      </c>
      <c r="J842" s="8"/>
      <c r="K842" s="56" t="s">
        <v>1253</v>
      </c>
      <c r="L842" s="18"/>
      <c r="M842" s="5" t="s">
        <v>687</v>
      </c>
      <c r="N842" s="18"/>
      <c r="O842" s="18" t="s">
        <v>778</v>
      </c>
      <c r="P842" s="18" t="s">
        <v>790</v>
      </c>
      <c r="Q842" s="7"/>
    </row>
    <row r="843" spans="1:17" s="2" customFormat="1" ht="25.5" x14ac:dyDescent="0.2">
      <c r="A843" s="1">
        <v>829</v>
      </c>
      <c r="B843" s="18" t="s">
        <v>758</v>
      </c>
      <c r="C843" s="19" t="s">
        <v>875</v>
      </c>
      <c r="D843" s="19"/>
      <c r="E843" s="19"/>
      <c r="F843" s="19"/>
      <c r="G843" s="12" t="s">
        <v>1605</v>
      </c>
      <c r="H843" s="4" t="s">
        <v>234</v>
      </c>
      <c r="I843" s="8" t="s">
        <v>568</v>
      </c>
      <c r="J843" s="8"/>
      <c r="K843" s="56" t="s">
        <v>1253</v>
      </c>
      <c r="L843" s="18"/>
      <c r="M843" s="5" t="s">
        <v>687</v>
      </c>
      <c r="N843" s="18"/>
      <c r="O843" s="18" t="s">
        <v>778</v>
      </c>
      <c r="P843" s="18" t="s">
        <v>790</v>
      </c>
      <c r="Q843" s="7"/>
    </row>
    <row r="844" spans="1:17" s="2" customFormat="1" ht="38.25" x14ac:dyDescent="0.2">
      <c r="A844" s="1">
        <v>830</v>
      </c>
      <c r="B844" s="18" t="s">
        <v>758</v>
      </c>
      <c r="C844" s="18" t="s">
        <v>874</v>
      </c>
      <c r="D844" s="18"/>
      <c r="E844" s="18"/>
      <c r="F844" s="18"/>
      <c r="G844" s="12" t="s">
        <v>1338</v>
      </c>
      <c r="H844" s="4" t="s">
        <v>234</v>
      </c>
      <c r="I844" s="8" t="s">
        <v>571</v>
      </c>
      <c r="J844" s="8"/>
      <c r="K844" s="56" t="s">
        <v>1253</v>
      </c>
      <c r="L844" s="18"/>
      <c r="M844" s="5" t="s">
        <v>687</v>
      </c>
      <c r="N844" s="18"/>
      <c r="O844" s="18" t="s">
        <v>778</v>
      </c>
      <c r="P844" s="18" t="s">
        <v>782</v>
      </c>
      <c r="Q844" s="7"/>
    </row>
    <row r="845" spans="1:17" s="2" customFormat="1" ht="38.25" x14ac:dyDescent="0.2">
      <c r="A845" s="1">
        <v>831</v>
      </c>
      <c r="B845" s="18" t="s">
        <v>758</v>
      </c>
      <c r="C845" s="19" t="s">
        <v>784</v>
      </c>
      <c r="D845" s="19"/>
      <c r="E845" s="19"/>
      <c r="F845" s="19"/>
      <c r="G845" s="12" t="s">
        <v>1338</v>
      </c>
      <c r="H845" s="4" t="s">
        <v>234</v>
      </c>
      <c r="I845" s="8" t="s">
        <v>571</v>
      </c>
      <c r="J845" s="8"/>
      <c r="K845" s="56" t="s">
        <v>1253</v>
      </c>
      <c r="L845" s="18"/>
      <c r="M845" s="5" t="s">
        <v>687</v>
      </c>
      <c r="N845" s="18"/>
      <c r="O845" s="18" t="s">
        <v>778</v>
      </c>
      <c r="P845" s="18" t="s">
        <v>782</v>
      </c>
      <c r="Q845" s="7"/>
    </row>
    <row r="846" spans="1:17" s="2" customFormat="1" ht="38.25" x14ac:dyDescent="0.2">
      <c r="A846" s="1">
        <v>832</v>
      </c>
      <c r="B846" s="18" t="s">
        <v>758</v>
      </c>
      <c r="C846" s="19" t="s">
        <v>789</v>
      </c>
      <c r="D846" s="19"/>
      <c r="E846" s="19"/>
      <c r="F846" s="19"/>
      <c r="G846" s="12" t="s">
        <v>1605</v>
      </c>
      <c r="H846" s="4" t="s">
        <v>234</v>
      </c>
      <c r="I846" s="8" t="s">
        <v>726</v>
      </c>
      <c r="J846" s="8"/>
      <c r="K846" s="56" t="s">
        <v>1253</v>
      </c>
      <c r="L846" s="18"/>
      <c r="M846" s="5" t="s">
        <v>687</v>
      </c>
      <c r="N846" s="18"/>
      <c r="O846" s="18" t="s">
        <v>778</v>
      </c>
      <c r="P846" s="18" t="s">
        <v>782</v>
      </c>
      <c r="Q846" s="7"/>
    </row>
    <row r="847" spans="1:17" s="2" customFormat="1" ht="38.25" x14ac:dyDescent="0.2">
      <c r="A847" s="1">
        <v>833</v>
      </c>
      <c r="B847" s="18" t="s">
        <v>758</v>
      </c>
      <c r="C847" s="18" t="s">
        <v>786</v>
      </c>
      <c r="D847" s="18"/>
      <c r="E847" s="18"/>
      <c r="F847" s="18"/>
      <c r="G847" s="12" t="s">
        <v>1338</v>
      </c>
      <c r="H847" s="4" t="s">
        <v>234</v>
      </c>
      <c r="I847" s="8" t="s">
        <v>1193</v>
      </c>
      <c r="J847" s="8"/>
      <c r="K847" s="56" t="s">
        <v>1253</v>
      </c>
      <c r="L847" s="18"/>
      <c r="M847" s="5" t="s">
        <v>687</v>
      </c>
      <c r="N847" s="18"/>
      <c r="O847" s="18" t="s">
        <v>778</v>
      </c>
      <c r="P847" s="18" t="s">
        <v>782</v>
      </c>
      <c r="Q847" s="7"/>
    </row>
    <row r="848" spans="1:17" s="2" customFormat="1" ht="38.25" x14ac:dyDescent="0.2">
      <c r="A848" s="1">
        <v>834</v>
      </c>
      <c r="B848" s="18" t="s">
        <v>758</v>
      </c>
      <c r="C848" s="18" t="s">
        <v>783</v>
      </c>
      <c r="D848" s="18"/>
      <c r="E848" s="18"/>
      <c r="F848" s="18"/>
      <c r="G848" s="12" t="s">
        <v>1338</v>
      </c>
      <c r="H848" s="4" t="s">
        <v>234</v>
      </c>
      <c r="I848" s="8" t="s">
        <v>969</v>
      </c>
      <c r="J848" s="8"/>
      <c r="K848" s="56" t="s">
        <v>1253</v>
      </c>
      <c r="L848" s="18"/>
      <c r="M848" s="5" t="s">
        <v>687</v>
      </c>
      <c r="N848" s="18"/>
      <c r="O848" s="18" t="s">
        <v>778</v>
      </c>
      <c r="P848" s="18" t="s">
        <v>782</v>
      </c>
      <c r="Q848" s="7"/>
    </row>
    <row r="849" spans="1:17" s="2" customFormat="1" ht="38.25" x14ac:dyDescent="0.2">
      <c r="A849" s="1">
        <v>835</v>
      </c>
      <c r="B849" s="18" t="s">
        <v>758</v>
      </c>
      <c r="C849" s="18" t="s">
        <v>787</v>
      </c>
      <c r="D849" s="18"/>
      <c r="E849" s="18"/>
      <c r="F849" s="18"/>
      <c r="G849" s="12" t="s">
        <v>1338</v>
      </c>
      <c r="H849" s="4" t="s">
        <v>234</v>
      </c>
      <c r="I849" s="8" t="s">
        <v>726</v>
      </c>
      <c r="J849" s="8"/>
      <c r="K849" s="56" t="s">
        <v>1253</v>
      </c>
      <c r="L849" s="18"/>
      <c r="M849" s="5" t="s">
        <v>687</v>
      </c>
      <c r="N849" s="18"/>
      <c r="O849" s="18" t="s">
        <v>778</v>
      </c>
      <c r="P849" s="18" t="s">
        <v>782</v>
      </c>
      <c r="Q849" s="7"/>
    </row>
    <row r="850" spans="1:17" s="2" customFormat="1" ht="38.25" x14ac:dyDescent="0.2">
      <c r="A850" s="1">
        <v>836</v>
      </c>
      <c r="B850" s="18" t="s">
        <v>758</v>
      </c>
      <c r="C850" s="18" t="s">
        <v>785</v>
      </c>
      <c r="D850" s="18"/>
      <c r="E850" s="18"/>
      <c r="F850" s="18"/>
      <c r="G850" s="12" t="s">
        <v>1338</v>
      </c>
      <c r="H850" s="4" t="s">
        <v>234</v>
      </c>
      <c r="I850" s="8" t="s">
        <v>1191</v>
      </c>
      <c r="J850" s="8"/>
      <c r="K850" s="56" t="s">
        <v>1253</v>
      </c>
      <c r="L850" s="18"/>
      <c r="M850" s="5" t="s">
        <v>687</v>
      </c>
      <c r="N850" s="18"/>
      <c r="O850" s="18" t="s">
        <v>778</v>
      </c>
      <c r="P850" s="18" t="s">
        <v>782</v>
      </c>
      <c r="Q850" s="7"/>
    </row>
    <row r="851" spans="1:17" s="2" customFormat="1" ht="38.25" x14ac:dyDescent="0.2">
      <c r="A851" s="1">
        <v>837</v>
      </c>
      <c r="B851" s="18" t="s">
        <v>758</v>
      </c>
      <c r="C851" s="18" t="s">
        <v>788</v>
      </c>
      <c r="D851" s="18"/>
      <c r="E851" s="18"/>
      <c r="F851" s="18"/>
      <c r="G851" s="12" t="s">
        <v>1338</v>
      </c>
      <c r="H851" s="4" t="s">
        <v>234</v>
      </c>
      <c r="I851" s="8" t="s">
        <v>726</v>
      </c>
      <c r="J851" s="8"/>
      <c r="K851" s="56" t="s">
        <v>1253</v>
      </c>
      <c r="L851" s="18"/>
      <c r="M851" s="5" t="s">
        <v>687</v>
      </c>
      <c r="N851" s="18"/>
      <c r="O851" s="18" t="s">
        <v>778</v>
      </c>
      <c r="P851" s="18" t="s">
        <v>782</v>
      </c>
      <c r="Q851" s="7"/>
    </row>
    <row r="852" spans="1:17" s="2" customFormat="1" ht="25.5" x14ac:dyDescent="0.2">
      <c r="A852" s="1">
        <v>838</v>
      </c>
      <c r="B852" s="18" t="s">
        <v>759</v>
      </c>
      <c r="C852" s="18" t="s">
        <v>1324</v>
      </c>
      <c r="D852" s="18"/>
      <c r="E852" s="18"/>
      <c r="F852" s="18"/>
      <c r="G852" s="8" t="s">
        <v>1606</v>
      </c>
      <c r="H852" s="4" t="s">
        <v>237</v>
      </c>
      <c r="I852" s="8" t="s">
        <v>1347</v>
      </c>
      <c r="J852" s="8"/>
      <c r="K852" s="51" t="s">
        <v>760</v>
      </c>
      <c r="L852" s="18">
        <v>1999</v>
      </c>
      <c r="M852" s="26" t="s">
        <v>687</v>
      </c>
      <c r="N852" s="18"/>
      <c r="O852" s="18" t="s">
        <v>1322</v>
      </c>
      <c r="P852" s="18"/>
      <c r="Q852" s="7"/>
    </row>
    <row r="853" spans="1:17" s="2" customFormat="1" ht="25.5" x14ac:dyDescent="0.2">
      <c r="A853" s="1">
        <v>839</v>
      </c>
      <c r="B853" s="18" t="s">
        <v>759</v>
      </c>
      <c r="C853" s="18" t="s">
        <v>1323</v>
      </c>
      <c r="D853" s="18"/>
      <c r="E853" s="18"/>
      <c r="F853" s="18"/>
      <c r="G853" s="8" t="s">
        <v>1606</v>
      </c>
      <c r="H853" s="4" t="s">
        <v>237</v>
      </c>
      <c r="I853" s="8" t="s">
        <v>1347</v>
      </c>
      <c r="J853" s="8"/>
      <c r="K853" s="51" t="s">
        <v>760</v>
      </c>
      <c r="L853" s="18">
        <v>1999</v>
      </c>
      <c r="M853" s="26" t="s">
        <v>687</v>
      </c>
      <c r="N853" s="18"/>
      <c r="O853" s="18" t="s">
        <v>1322</v>
      </c>
      <c r="P853" s="18"/>
      <c r="Q853" s="7"/>
    </row>
    <row r="854" spans="1:17" s="2" customFormat="1" ht="25.5" x14ac:dyDescent="0.2">
      <c r="A854" s="1">
        <v>840</v>
      </c>
      <c r="B854" s="18" t="s">
        <v>759</v>
      </c>
      <c r="C854" s="18" t="s">
        <v>1330</v>
      </c>
      <c r="D854" s="18"/>
      <c r="E854" s="18"/>
      <c r="F854" s="18"/>
      <c r="G854" s="8" t="s">
        <v>1606</v>
      </c>
      <c r="H854" s="2" t="s">
        <v>232</v>
      </c>
      <c r="I854" s="8" t="s">
        <v>1170</v>
      </c>
      <c r="J854" s="8"/>
      <c r="K854" s="51" t="s">
        <v>760</v>
      </c>
      <c r="L854" s="18">
        <v>1999</v>
      </c>
      <c r="M854" s="26" t="s">
        <v>687</v>
      </c>
      <c r="N854" s="18"/>
      <c r="O854" s="18" t="s">
        <v>1325</v>
      </c>
      <c r="P854" s="18"/>
      <c r="Q854" s="7"/>
    </row>
    <row r="855" spans="1:17" s="2" customFormat="1" ht="25.5" x14ac:dyDescent="0.2">
      <c r="A855" s="1">
        <v>841</v>
      </c>
      <c r="B855" s="18" t="s">
        <v>759</v>
      </c>
      <c r="C855" s="18" t="s">
        <v>1329</v>
      </c>
      <c r="D855" s="18"/>
      <c r="E855" s="18"/>
      <c r="F855" s="18"/>
      <c r="G855" s="8" t="s">
        <v>1606</v>
      </c>
      <c r="H855" s="2" t="s">
        <v>232</v>
      </c>
      <c r="I855" s="8" t="s">
        <v>1171</v>
      </c>
      <c r="J855" s="8"/>
      <c r="K855" s="51" t="s">
        <v>760</v>
      </c>
      <c r="L855" s="18">
        <v>1999</v>
      </c>
      <c r="M855" s="26" t="s">
        <v>687</v>
      </c>
      <c r="N855" s="18"/>
      <c r="O855" s="18" t="s">
        <v>1325</v>
      </c>
      <c r="P855" s="18"/>
      <c r="Q855" s="7"/>
    </row>
    <row r="856" spans="1:17" s="2" customFormat="1" ht="25.5" x14ac:dyDescent="0.2">
      <c r="A856" s="1">
        <v>842</v>
      </c>
      <c r="B856" s="18" t="s">
        <v>759</v>
      </c>
      <c r="C856" s="18" t="s">
        <v>1326</v>
      </c>
      <c r="D856" s="18"/>
      <c r="E856" s="18"/>
      <c r="F856" s="18"/>
      <c r="G856" s="8" t="s">
        <v>1606</v>
      </c>
      <c r="H856" s="4" t="s">
        <v>237</v>
      </c>
      <c r="I856" s="8" t="s">
        <v>1345</v>
      </c>
      <c r="J856" s="8"/>
      <c r="K856" s="51" t="s">
        <v>760</v>
      </c>
      <c r="L856" s="18">
        <v>1999</v>
      </c>
      <c r="M856" s="26" t="s">
        <v>687</v>
      </c>
      <c r="N856" s="18"/>
      <c r="O856" s="18" t="s">
        <v>1325</v>
      </c>
      <c r="P856" s="18"/>
      <c r="Q856" s="7"/>
    </row>
    <row r="857" spans="1:17" s="2" customFormat="1" ht="25.5" x14ac:dyDescent="0.2">
      <c r="A857" s="1">
        <v>843</v>
      </c>
      <c r="B857" s="18" t="s">
        <v>759</v>
      </c>
      <c r="C857" s="18" t="s">
        <v>1328</v>
      </c>
      <c r="D857" s="18"/>
      <c r="E857" s="18"/>
      <c r="F857" s="18"/>
      <c r="G857" s="8" t="s">
        <v>1606</v>
      </c>
      <c r="H857" s="4" t="s">
        <v>237</v>
      </c>
      <c r="I857" s="8" t="s">
        <v>1173</v>
      </c>
      <c r="J857" s="8"/>
      <c r="K857" s="51" t="s">
        <v>760</v>
      </c>
      <c r="L857" s="18">
        <v>1999</v>
      </c>
      <c r="M857" s="26" t="s">
        <v>687</v>
      </c>
      <c r="N857" s="18"/>
      <c r="O857" s="18" t="s">
        <v>1325</v>
      </c>
      <c r="P857" s="18"/>
      <c r="Q857" s="7"/>
    </row>
    <row r="858" spans="1:17" s="2" customFormat="1" ht="25.5" x14ac:dyDescent="0.2">
      <c r="A858" s="1">
        <v>844</v>
      </c>
      <c r="B858" s="18" t="s">
        <v>759</v>
      </c>
      <c r="C858" s="18" t="s">
        <v>1327</v>
      </c>
      <c r="D858" s="18"/>
      <c r="E858" s="18"/>
      <c r="F858" s="18"/>
      <c r="G858" s="8" t="s">
        <v>1606</v>
      </c>
      <c r="H858" s="4" t="s">
        <v>237</v>
      </c>
      <c r="I858" s="8" t="s">
        <v>1173</v>
      </c>
      <c r="J858" s="8"/>
      <c r="K858" s="51" t="s">
        <v>760</v>
      </c>
      <c r="L858" s="18">
        <v>1999</v>
      </c>
      <c r="M858" s="26" t="s">
        <v>687</v>
      </c>
      <c r="N858" s="18"/>
      <c r="O858" s="18" t="s">
        <v>1325</v>
      </c>
      <c r="P858" s="18"/>
      <c r="Q858" s="7"/>
    </row>
    <row r="859" spans="1:17" s="2" customFormat="1" ht="25.5" x14ac:dyDescent="0.2">
      <c r="A859" s="1">
        <v>845</v>
      </c>
      <c r="B859" s="18" t="s">
        <v>759</v>
      </c>
      <c r="C859" s="18" t="s">
        <v>1319</v>
      </c>
      <c r="D859" s="18"/>
      <c r="E859" s="18"/>
      <c r="F859" s="18"/>
      <c r="G859" s="8" t="s">
        <v>1606</v>
      </c>
      <c r="H859" s="4" t="s">
        <v>237</v>
      </c>
      <c r="I859" s="8" t="s">
        <v>1162</v>
      </c>
      <c r="J859" s="8"/>
      <c r="K859" s="51" t="s">
        <v>760</v>
      </c>
      <c r="L859" s="18">
        <v>1999</v>
      </c>
      <c r="M859" s="26" t="s">
        <v>687</v>
      </c>
      <c r="N859" s="18"/>
      <c r="O859" s="18" t="s">
        <v>408</v>
      </c>
      <c r="P859" s="18"/>
      <c r="Q859" s="7"/>
    </row>
    <row r="860" spans="1:17" ht="25.5" x14ac:dyDescent="0.2">
      <c r="A860" s="1">
        <v>846</v>
      </c>
      <c r="B860" s="18" t="s">
        <v>759</v>
      </c>
      <c r="C860" s="18" t="s">
        <v>1321</v>
      </c>
      <c r="G860" s="8" t="s">
        <v>1606</v>
      </c>
      <c r="H860" s="4" t="s">
        <v>237</v>
      </c>
      <c r="I860" s="8" t="s">
        <v>1343</v>
      </c>
      <c r="K860" s="51" t="s">
        <v>760</v>
      </c>
      <c r="L860" s="18">
        <v>1999</v>
      </c>
      <c r="M860" s="26" t="s">
        <v>687</v>
      </c>
      <c r="O860" s="18" t="s">
        <v>408</v>
      </c>
    </row>
    <row r="861" spans="1:17" s="2" customFormat="1" ht="25.5" x14ac:dyDescent="0.2">
      <c r="A861" s="1">
        <v>847</v>
      </c>
      <c r="B861" s="18" t="s">
        <v>759</v>
      </c>
      <c r="C861" s="18" t="s">
        <v>409</v>
      </c>
      <c r="D861" s="18"/>
      <c r="E861" s="18"/>
      <c r="F861" s="18"/>
      <c r="G861" s="8" t="s">
        <v>1606</v>
      </c>
      <c r="H861" s="4" t="s">
        <v>237</v>
      </c>
      <c r="I861" s="8" t="s">
        <v>1345</v>
      </c>
      <c r="J861" s="8"/>
      <c r="K861" s="51" t="s">
        <v>760</v>
      </c>
      <c r="L861" s="18">
        <v>1999</v>
      </c>
      <c r="M861" s="26" t="s">
        <v>687</v>
      </c>
      <c r="N861" s="18"/>
      <c r="O861" s="18" t="s">
        <v>408</v>
      </c>
      <c r="P861" s="18"/>
      <c r="Q861" s="7"/>
    </row>
    <row r="862" spans="1:17" ht="25.5" x14ac:dyDescent="0.2">
      <c r="A862" s="1">
        <v>848</v>
      </c>
      <c r="B862" s="18" t="s">
        <v>759</v>
      </c>
      <c r="C862" s="18" t="s">
        <v>283</v>
      </c>
      <c r="G862" s="8" t="s">
        <v>1606</v>
      </c>
      <c r="H862" s="4" t="s">
        <v>237</v>
      </c>
      <c r="I862" s="8" t="s">
        <v>1345</v>
      </c>
      <c r="K862" s="51" t="s">
        <v>760</v>
      </c>
      <c r="L862" s="18">
        <v>1999</v>
      </c>
      <c r="M862" s="26" t="s">
        <v>687</v>
      </c>
      <c r="O862" s="18" t="s">
        <v>408</v>
      </c>
    </row>
    <row r="863" spans="1:17" ht="25.5" x14ac:dyDescent="0.2">
      <c r="A863" s="1">
        <v>849</v>
      </c>
      <c r="B863" s="18" t="s">
        <v>759</v>
      </c>
      <c r="C863" s="18" t="s">
        <v>1320</v>
      </c>
      <c r="G863" s="8" t="s">
        <v>1606</v>
      </c>
      <c r="H863" s="4" t="s">
        <v>237</v>
      </c>
      <c r="I863" s="8" t="s">
        <v>1345</v>
      </c>
      <c r="K863" s="51" t="s">
        <v>760</v>
      </c>
      <c r="L863" s="18">
        <v>1999</v>
      </c>
      <c r="M863" s="26" t="s">
        <v>687</v>
      </c>
      <c r="O863" s="18" t="s">
        <v>408</v>
      </c>
    </row>
    <row r="864" spans="1:17" s="2" customFormat="1" ht="25.5" x14ac:dyDescent="0.2">
      <c r="A864" s="1">
        <v>850</v>
      </c>
      <c r="B864" s="18" t="s">
        <v>759</v>
      </c>
      <c r="C864" s="18" t="s">
        <v>1332</v>
      </c>
      <c r="D864" s="18"/>
      <c r="E864" s="18"/>
      <c r="F864" s="18"/>
      <c r="G864" s="8" t="s">
        <v>1606</v>
      </c>
      <c r="H864" s="4" t="s">
        <v>237</v>
      </c>
      <c r="I864" s="8" t="s">
        <v>975</v>
      </c>
      <c r="J864" s="8"/>
      <c r="K864" s="51" t="s">
        <v>760</v>
      </c>
      <c r="L864" s="18">
        <v>1999</v>
      </c>
      <c r="M864" s="26" t="s">
        <v>687</v>
      </c>
      <c r="N864" s="18"/>
      <c r="O864" s="18" t="s">
        <v>1333</v>
      </c>
      <c r="P864" s="18"/>
      <c r="Q864" s="7"/>
    </row>
    <row r="865" spans="1:17" s="2" customFormat="1" ht="25.5" x14ac:dyDescent="0.2">
      <c r="A865" s="1">
        <v>851</v>
      </c>
      <c r="B865" s="18" t="s">
        <v>759</v>
      </c>
      <c r="C865" s="18" t="s">
        <v>1331</v>
      </c>
      <c r="D865" s="18"/>
      <c r="E865" s="18"/>
      <c r="F865" s="18"/>
      <c r="G865" s="8" t="s">
        <v>1606</v>
      </c>
      <c r="H865" s="4" t="s">
        <v>237</v>
      </c>
      <c r="I865" s="8" t="s">
        <v>1170</v>
      </c>
      <c r="J865" s="8"/>
      <c r="K865" s="51" t="s">
        <v>760</v>
      </c>
      <c r="L865" s="18">
        <v>1999</v>
      </c>
      <c r="M865" s="26" t="s">
        <v>687</v>
      </c>
      <c r="N865" s="18"/>
      <c r="O865" s="18" t="s">
        <v>1333</v>
      </c>
      <c r="P865" s="18"/>
      <c r="Q865" s="7"/>
    </row>
    <row r="866" spans="1:17" ht="76.5" x14ac:dyDescent="0.2">
      <c r="A866" s="1">
        <v>852</v>
      </c>
      <c r="B866" s="18" t="s">
        <v>1254</v>
      </c>
      <c r="C866" s="18" t="s">
        <v>745</v>
      </c>
      <c r="G866" s="8" t="s">
        <v>1606</v>
      </c>
      <c r="H866" s="2" t="s">
        <v>238</v>
      </c>
      <c r="I866" s="8" t="s">
        <v>239</v>
      </c>
      <c r="K866" s="53" t="s">
        <v>558</v>
      </c>
      <c r="L866" s="41">
        <v>2000</v>
      </c>
      <c r="M866" s="5" t="s">
        <v>687</v>
      </c>
      <c r="O866" s="18" t="s">
        <v>715</v>
      </c>
      <c r="P866" s="18" t="s">
        <v>743</v>
      </c>
    </row>
    <row r="867" spans="1:17" s="2" customFormat="1" ht="76.5" x14ac:dyDescent="0.2">
      <c r="A867" s="1">
        <v>853</v>
      </c>
      <c r="B867" s="18" t="s">
        <v>1254</v>
      </c>
      <c r="C867" s="18" t="s">
        <v>744</v>
      </c>
      <c r="D867" s="18"/>
      <c r="E867" s="18"/>
      <c r="F867" s="18"/>
      <c r="G867" s="8" t="s">
        <v>1606</v>
      </c>
      <c r="H867" s="2" t="s">
        <v>238</v>
      </c>
      <c r="I867" s="8" t="s">
        <v>239</v>
      </c>
      <c r="J867" s="8"/>
      <c r="K867" s="53" t="s">
        <v>558</v>
      </c>
      <c r="L867" s="41">
        <v>2000</v>
      </c>
      <c r="M867" s="5" t="s">
        <v>687</v>
      </c>
      <c r="N867" s="18"/>
      <c r="O867" s="18" t="s">
        <v>715</v>
      </c>
      <c r="P867" s="18" t="s">
        <v>743</v>
      </c>
      <c r="Q867" s="7"/>
    </row>
    <row r="868" spans="1:17" ht="76.5" x14ac:dyDescent="0.2">
      <c r="A868" s="1">
        <v>854</v>
      </c>
      <c r="B868" s="18" t="s">
        <v>1254</v>
      </c>
      <c r="C868" s="18" t="s">
        <v>747</v>
      </c>
      <c r="G868" s="8" t="s">
        <v>1606</v>
      </c>
      <c r="H868" s="2" t="s">
        <v>238</v>
      </c>
      <c r="I868" s="8" t="s">
        <v>1188</v>
      </c>
      <c r="K868" s="53" t="s">
        <v>558</v>
      </c>
      <c r="L868" s="41">
        <v>2000</v>
      </c>
      <c r="M868" s="5" t="s">
        <v>687</v>
      </c>
      <c r="O868" s="18" t="s">
        <v>715</v>
      </c>
      <c r="P868" s="18" t="s">
        <v>743</v>
      </c>
    </row>
    <row r="869" spans="1:17" s="2" customFormat="1" ht="76.5" x14ac:dyDescent="0.2">
      <c r="A869" s="1">
        <v>855</v>
      </c>
      <c r="B869" s="18" t="s">
        <v>1254</v>
      </c>
      <c r="C869" s="18" t="s">
        <v>746</v>
      </c>
      <c r="D869" s="18"/>
      <c r="E869" s="18"/>
      <c r="F869" s="18"/>
      <c r="G869" s="8" t="s">
        <v>1606</v>
      </c>
      <c r="H869" s="2" t="s">
        <v>238</v>
      </c>
      <c r="I869" s="8" t="s">
        <v>1047</v>
      </c>
      <c r="J869" s="8"/>
      <c r="K869" s="53" t="s">
        <v>558</v>
      </c>
      <c r="L869" s="41">
        <v>2000</v>
      </c>
      <c r="M869" s="5" t="s">
        <v>687</v>
      </c>
      <c r="N869" s="18"/>
      <c r="O869" s="18" t="s">
        <v>715</v>
      </c>
      <c r="P869" s="18" t="s">
        <v>743</v>
      </c>
      <c r="Q869" s="7"/>
    </row>
    <row r="870" spans="1:17" s="2" customFormat="1" ht="76.5" x14ac:dyDescent="0.2">
      <c r="A870" s="14">
        <v>856</v>
      </c>
      <c r="B870" s="18" t="s">
        <v>1254</v>
      </c>
      <c r="C870" s="18" t="s">
        <v>1029</v>
      </c>
      <c r="D870" s="18"/>
      <c r="E870" s="18"/>
      <c r="F870" s="18"/>
      <c r="G870" s="8" t="s">
        <v>1606</v>
      </c>
      <c r="H870" s="4" t="s">
        <v>237</v>
      </c>
      <c r="I870" s="8" t="s">
        <v>1343</v>
      </c>
      <c r="J870" s="8"/>
      <c r="K870" s="53" t="s">
        <v>558</v>
      </c>
      <c r="L870" s="41">
        <v>2000</v>
      </c>
      <c r="M870" s="5" t="s">
        <v>687</v>
      </c>
      <c r="N870" s="18"/>
      <c r="O870" s="18" t="s">
        <v>713</v>
      </c>
      <c r="P870" s="18" t="s">
        <v>731</v>
      </c>
      <c r="Q870" s="7"/>
    </row>
    <row r="871" spans="1:17" s="2" customFormat="1" ht="76.5" x14ac:dyDescent="0.2">
      <c r="A871" s="1">
        <v>857</v>
      </c>
      <c r="B871" s="18" t="s">
        <v>1254</v>
      </c>
      <c r="C871" s="18" t="s">
        <v>1030</v>
      </c>
      <c r="D871" s="18"/>
      <c r="E871" s="18"/>
      <c r="F871" s="18"/>
      <c r="G871" s="8" t="s">
        <v>1606</v>
      </c>
      <c r="H871" s="4" t="s">
        <v>237</v>
      </c>
      <c r="I871" s="8" t="s">
        <v>1343</v>
      </c>
      <c r="J871" s="8"/>
      <c r="K871" s="53" t="s">
        <v>558</v>
      </c>
      <c r="L871" s="41">
        <v>2000</v>
      </c>
      <c r="M871" s="5" t="s">
        <v>687</v>
      </c>
      <c r="N871" s="18"/>
      <c r="O871" s="18" t="s">
        <v>713</v>
      </c>
      <c r="P871" s="18" t="s">
        <v>731</v>
      </c>
      <c r="Q871" s="7"/>
    </row>
    <row r="872" spans="1:17" s="2" customFormat="1" ht="76.5" x14ac:dyDescent="0.2">
      <c r="A872" s="1">
        <v>858</v>
      </c>
      <c r="B872" s="18" t="s">
        <v>1254</v>
      </c>
      <c r="C872" s="18" t="s">
        <v>729</v>
      </c>
      <c r="D872" s="18"/>
      <c r="E872" s="18"/>
      <c r="F872" s="18"/>
      <c r="G872" s="8" t="s">
        <v>1606</v>
      </c>
      <c r="H872" s="4" t="s">
        <v>233</v>
      </c>
      <c r="I872" s="8" t="s">
        <v>108</v>
      </c>
      <c r="J872" s="8"/>
      <c r="K872" s="53" t="s">
        <v>558</v>
      </c>
      <c r="L872" s="41">
        <v>2000</v>
      </c>
      <c r="M872" s="5" t="s">
        <v>687</v>
      </c>
      <c r="N872" s="18"/>
      <c r="O872" s="18" t="s">
        <v>713</v>
      </c>
      <c r="P872" s="18" t="s">
        <v>731</v>
      </c>
      <c r="Q872" s="7"/>
    </row>
    <row r="873" spans="1:17" s="2" customFormat="1" ht="76.5" x14ac:dyDescent="0.2">
      <c r="A873" s="1">
        <v>859</v>
      </c>
      <c r="B873" s="18" t="s">
        <v>1254</v>
      </c>
      <c r="C873" s="18" t="s">
        <v>1028</v>
      </c>
      <c r="D873" s="18"/>
      <c r="E873" s="18"/>
      <c r="F873" s="18"/>
      <c r="G873" s="8" t="s">
        <v>1606</v>
      </c>
      <c r="H873" s="4" t="s">
        <v>233</v>
      </c>
      <c r="I873" s="8" t="s">
        <v>1150</v>
      </c>
      <c r="J873" s="8"/>
      <c r="K873" s="53" t="s">
        <v>558</v>
      </c>
      <c r="L873" s="41">
        <v>2000</v>
      </c>
      <c r="M873" s="5" t="s">
        <v>687</v>
      </c>
      <c r="N873" s="18"/>
      <c r="O873" s="18" t="s">
        <v>713</v>
      </c>
      <c r="P873" s="18" t="s">
        <v>731</v>
      </c>
      <c r="Q873" s="7"/>
    </row>
    <row r="874" spans="1:17" s="2" customFormat="1" ht="76.5" x14ac:dyDescent="0.2">
      <c r="A874" s="1">
        <v>860</v>
      </c>
      <c r="B874" s="18" t="s">
        <v>1254</v>
      </c>
      <c r="C874" s="18" t="s">
        <v>1027</v>
      </c>
      <c r="D874" s="18"/>
      <c r="E874" s="18"/>
      <c r="F874" s="18"/>
      <c r="G874" s="8" t="s">
        <v>1606</v>
      </c>
      <c r="H874" s="2" t="s">
        <v>228</v>
      </c>
      <c r="I874" s="8" t="s">
        <v>1574</v>
      </c>
      <c r="J874" s="8"/>
      <c r="K874" s="53" t="s">
        <v>558</v>
      </c>
      <c r="L874" s="41">
        <v>2000</v>
      </c>
      <c r="M874" s="5" t="s">
        <v>687</v>
      </c>
      <c r="N874" s="18"/>
      <c r="O874" s="18" t="s">
        <v>713</v>
      </c>
      <c r="P874" s="18" t="s">
        <v>716</v>
      </c>
      <c r="Q874" s="7"/>
    </row>
    <row r="875" spans="1:17" s="2" customFormat="1" ht="76.5" x14ac:dyDescent="0.2">
      <c r="A875" s="1">
        <v>861</v>
      </c>
      <c r="B875" s="18" t="s">
        <v>1254</v>
      </c>
      <c r="C875" s="18" t="s">
        <v>717</v>
      </c>
      <c r="D875" s="18"/>
      <c r="E875" s="18"/>
      <c r="F875" s="18"/>
      <c r="G875" s="8" t="s">
        <v>1606</v>
      </c>
      <c r="H875" s="2" t="s">
        <v>228</v>
      </c>
      <c r="I875" s="8" t="s">
        <v>1574</v>
      </c>
      <c r="J875" s="8"/>
      <c r="K875" s="53" t="s">
        <v>558</v>
      </c>
      <c r="L875" s="41">
        <v>2000</v>
      </c>
      <c r="M875" s="5" t="s">
        <v>687</v>
      </c>
      <c r="N875" s="18"/>
      <c r="O875" s="18" t="s">
        <v>713</v>
      </c>
      <c r="P875" s="18" t="s">
        <v>716</v>
      </c>
      <c r="Q875" s="7"/>
    </row>
    <row r="876" spans="1:17" s="2" customFormat="1" ht="51" x14ac:dyDescent="0.2">
      <c r="A876" s="1">
        <v>862</v>
      </c>
      <c r="B876" s="18" t="s">
        <v>1254</v>
      </c>
      <c r="C876" s="18" t="s">
        <v>742</v>
      </c>
      <c r="D876" s="18"/>
      <c r="E876" s="18"/>
      <c r="F876" s="18"/>
      <c r="G876" s="8" t="s">
        <v>1606</v>
      </c>
      <c r="H876" s="2" t="s">
        <v>229</v>
      </c>
      <c r="I876" s="8" t="s">
        <v>977</v>
      </c>
      <c r="J876" s="8"/>
      <c r="K876" s="53" t="s">
        <v>558</v>
      </c>
      <c r="L876" s="41">
        <v>2000</v>
      </c>
      <c r="M876" s="5" t="s">
        <v>687</v>
      </c>
      <c r="N876" s="18"/>
      <c r="O876" s="18" t="s">
        <v>741</v>
      </c>
      <c r="P876" s="18" t="s">
        <v>742</v>
      </c>
      <c r="Q876" s="7"/>
    </row>
    <row r="877" spans="1:17" s="2" customFormat="1" ht="102" x14ac:dyDescent="0.2">
      <c r="A877" s="1">
        <v>863</v>
      </c>
      <c r="B877" s="18" t="s">
        <v>1254</v>
      </c>
      <c r="C877" s="18" t="s">
        <v>733</v>
      </c>
      <c r="D877" s="18"/>
      <c r="E877" s="18"/>
      <c r="F877" s="18"/>
      <c r="G877" s="8" t="s">
        <v>1606</v>
      </c>
      <c r="H877" s="4" t="s">
        <v>237</v>
      </c>
      <c r="I877" s="8" t="s">
        <v>1170</v>
      </c>
      <c r="J877" s="8"/>
      <c r="K877" s="53" t="s">
        <v>558</v>
      </c>
      <c r="L877" s="41">
        <v>2000</v>
      </c>
      <c r="M877" s="5" t="s">
        <v>687</v>
      </c>
      <c r="N877" s="18"/>
      <c r="O877" s="18" t="s">
        <v>714</v>
      </c>
      <c r="P877" s="18" t="s">
        <v>730</v>
      </c>
      <c r="Q877" s="7"/>
    </row>
    <row r="878" spans="1:17" s="2" customFormat="1" ht="102" x14ac:dyDescent="0.2">
      <c r="A878" s="1">
        <v>864</v>
      </c>
      <c r="B878" s="18" t="s">
        <v>1254</v>
      </c>
      <c r="C878" s="18" t="s">
        <v>735</v>
      </c>
      <c r="D878" s="18"/>
      <c r="E878" s="18"/>
      <c r="F878" s="18"/>
      <c r="G878" s="8" t="s">
        <v>1606</v>
      </c>
      <c r="H878" s="2" t="s">
        <v>226</v>
      </c>
      <c r="I878" s="8" t="s">
        <v>956</v>
      </c>
      <c r="J878" s="8"/>
      <c r="K878" s="53" t="s">
        <v>558</v>
      </c>
      <c r="L878" s="48">
        <v>2000</v>
      </c>
      <c r="M878" s="5" t="s">
        <v>687</v>
      </c>
      <c r="N878" s="18"/>
      <c r="O878" s="18" t="s">
        <v>714</v>
      </c>
      <c r="P878" s="18" t="s">
        <v>730</v>
      </c>
      <c r="Q878" s="7"/>
    </row>
    <row r="879" spans="1:17" s="2" customFormat="1" ht="102" x14ac:dyDescent="0.2">
      <c r="A879" s="1">
        <v>865</v>
      </c>
      <c r="B879" s="18" t="s">
        <v>1254</v>
      </c>
      <c r="C879" s="18" t="s">
        <v>739</v>
      </c>
      <c r="D879" s="18"/>
      <c r="E879" s="18"/>
      <c r="F879" s="18"/>
      <c r="G879" s="8" t="s">
        <v>1606</v>
      </c>
      <c r="H879" s="2" t="s">
        <v>229</v>
      </c>
      <c r="I879" s="8" t="s">
        <v>99</v>
      </c>
      <c r="J879" s="8"/>
      <c r="K879" s="53" t="s">
        <v>558</v>
      </c>
      <c r="L879" s="41">
        <v>2000</v>
      </c>
      <c r="M879" s="5" t="s">
        <v>687</v>
      </c>
      <c r="N879" s="18"/>
      <c r="O879" s="18" t="s">
        <v>714</v>
      </c>
      <c r="P879" s="18" t="s">
        <v>730</v>
      </c>
      <c r="Q879" s="7"/>
    </row>
    <row r="880" spans="1:17" s="2" customFormat="1" ht="102" x14ac:dyDescent="0.2">
      <c r="A880" s="1">
        <v>866</v>
      </c>
      <c r="B880" s="18" t="s">
        <v>1254</v>
      </c>
      <c r="C880" s="18" t="s">
        <v>740</v>
      </c>
      <c r="D880" s="18"/>
      <c r="E880" s="18"/>
      <c r="F880" s="18"/>
      <c r="G880" s="8" t="s">
        <v>1606</v>
      </c>
      <c r="H880" s="4" t="s">
        <v>226</v>
      </c>
      <c r="I880" s="8" t="s">
        <v>575</v>
      </c>
      <c r="J880" s="8"/>
      <c r="K880" s="53" t="s">
        <v>558</v>
      </c>
      <c r="L880" s="41">
        <v>2000</v>
      </c>
      <c r="M880" s="5" t="s">
        <v>687</v>
      </c>
      <c r="N880" s="18"/>
      <c r="O880" s="18" t="s">
        <v>714</v>
      </c>
      <c r="P880" s="18" t="s">
        <v>730</v>
      </c>
      <c r="Q880" s="7"/>
    </row>
    <row r="881" spans="1:17" ht="102" x14ac:dyDescent="0.2">
      <c r="A881" s="1">
        <v>867</v>
      </c>
      <c r="B881" s="18" t="s">
        <v>1254</v>
      </c>
      <c r="C881" s="18" t="s">
        <v>737</v>
      </c>
      <c r="G881" s="8" t="s">
        <v>1606</v>
      </c>
      <c r="H881" s="2" t="s">
        <v>226</v>
      </c>
      <c r="I881" s="8" t="s">
        <v>956</v>
      </c>
      <c r="K881" s="53" t="s">
        <v>558</v>
      </c>
      <c r="L881" s="48">
        <v>2000</v>
      </c>
      <c r="M881" s="5" t="s">
        <v>687</v>
      </c>
      <c r="O881" s="18" t="s">
        <v>714</v>
      </c>
      <c r="P881" s="18" t="s">
        <v>730</v>
      </c>
    </row>
    <row r="882" spans="1:17" ht="102" x14ac:dyDescent="0.2">
      <c r="A882" s="1">
        <v>868</v>
      </c>
      <c r="B882" s="18" t="s">
        <v>1254</v>
      </c>
      <c r="C882" s="18" t="s">
        <v>732</v>
      </c>
      <c r="G882" s="8" t="s">
        <v>1606</v>
      </c>
      <c r="H882" s="2" t="s">
        <v>238</v>
      </c>
      <c r="I882" s="8" t="s">
        <v>239</v>
      </c>
      <c r="K882" s="53" t="s">
        <v>558</v>
      </c>
      <c r="L882" s="41">
        <v>2000</v>
      </c>
      <c r="M882" s="5" t="s">
        <v>687</v>
      </c>
      <c r="O882" s="18" t="s">
        <v>714</v>
      </c>
      <c r="P882" s="18" t="s">
        <v>730</v>
      </c>
    </row>
    <row r="883" spans="1:17" ht="102" x14ac:dyDescent="0.2">
      <c r="A883" s="1">
        <v>869</v>
      </c>
      <c r="B883" s="18" t="s">
        <v>1254</v>
      </c>
      <c r="C883" s="18" t="s">
        <v>738</v>
      </c>
      <c r="G883" s="8" t="s">
        <v>1606</v>
      </c>
      <c r="H883" s="2" t="s">
        <v>229</v>
      </c>
      <c r="I883" s="8" t="s">
        <v>684</v>
      </c>
      <c r="K883" s="53" t="s">
        <v>558</v>
      </c>
      <c r="L883" s="35">
        <v>2000</v>
      </c>
      <c r="M883" s="5" t="s">
        <v>687</v>
      </c>
      <c r="O883" s="18" t="s">
        <v>714</v>
      </c>
      <c r="P883" s="18" t="s">
        <v>730</v>
      </c>
    </row>
    <row r="884" spans="1:17" ht="102" x14ac:dyDescent="0.2">
      <c r="A884" s="1">
        <v>870</v>
      </c>
      <c r="B884" s="18" t="s">
        <v>1254</v>
      </c>
      <c r="C884" s="18" t="s">
        <v>736</v>
      </c>
      <c r="G884" s="8" t="s">
        <v>1606</v>
      </c>
      <c r="H884" s="4" t="s">
        <v>237</v>
      </c>
      <c r="I884" s="8" t="s">
        <v>820</v>
      </c>
      <c r="K884" s="53" t="s">
        <v>558</v>
      </c>
      <c r="L884" s="41">
        <v>2000</v>
      </c>
      <c r="M884" s="5" t="s">
        <v>687</v>
      </c>
      <c r="O884" s="18" t="s">
        <v>714</v>
      </c>
      <c r="P884" s="18" t="s">
        <v>730</v>
      </c>
    </row>
    <row r="885" spans="1:17" ht="102" x14ac:dyDescent="0.2">
      <c r="A885" s="1">
        <v>871</v>
      </c>
      <c r="B885" s="18" t="s">
        <v>1254</v>
      </c>
      <c r="C885" s="18" t="s">
        <v>734</v>
      </c>
      <c r="G885" s="8" t="s">
        <v>1606</v>
      </c>
      <c r="H885" s="2" t="s">
        <v>238</v>
      </c>
      <c r="I885" s="8" t="s">
        <v>1188</v>
      </c>
      <c r="K885" s="53" t="s">
        <v>558</v>
      </c>
      <c r="L885" s="41">
        <v>2000</v>
      </c>
      <c r="M885" s="5" t="s">
        <v>687</v>
      </c>
      <c r="O885" s="18" t="s">
        <v>714</v>
      </c>
      <c r="P885" s="18" t="s">
        <v>730</v>
      </c>
    </row>
    <row r="886" spans="1:17" ht="89.25" x14ac:dyDescent="0.2">
      <c r="A886" s="1">
        <v>872</v>
      </c>
      <c r="B886" s="18" t="s">
        <v>708</v>
      </c>
      <c r="C886" s="18" t="s">
        <v>829</v>
      </c>
      <c r="G886" s="8" t="s">
        <v>1606</v>
      </c>
      <c r="H886" s="2" t="s">
        <v>226</v>
      </c>
      <c r="I886" s="8" t="s">
        <v>1149</v>
      </c>
      <c r="K886" s="51" t="s">
        <v>557</v>
      </c>
      <c r="L886" s="25" t="s">
        <v>905</v>
      </c>
      <c r="M886" s="5" t="s">
        <v>687</v>
      </c>
      <c r="N886" s="18" t="s">
        <v>1087</v>
      </c>
      <c r="O886" s="18" t="s">
        <v>1547</v>
      </c>
    </row>
    <row r="887" spans="1:17" ht="89.25" x14ac:dyDescent="0.2">
      <c r="A887" s="1">
        <v>873</v>
      </c>
      <c r="B887" s="18" t="s">
        <v>708</v>
      </c>
      <c r="C887" s="18" t="s">
        <v>826</v>
      </c>
      <c r="G887" s="8" t="s">
        <v>1606</v>
      </c>
      <c r="H887" s="2" t="s">
        <v>229</v>
      </c>
      <c r="I887" s="8" t="s">
        <v>684</v>
      </c>
      <c r="K887" s="51" t="s">
        <v>557</v>
      </c>
      <c r="L887" s="25" t="s">
        <v>905</v>
      </c>
      <c r="M887" s="5" t="s">
        <v>687</v>
      </c>
      <c r="N887" s="18" t="s">
        <v>1087</v>
      </c>
      <c r="O887" s="18" t="s">
        <v>1547</v>
      </c>
    </row>
    <row r="888" spans="1:17" ht="89.25" x14ac:dyDescent="0.2">
      <c r="A888" s="1">
        <v>874</v>
      </c>
      <c r="B888" s="18" t="s">
        <v>708</v>
      </c>
      <c r="C888" s="18" t="s">
        <v>828</v>
      </c>
      <c r="G888" s="8" t="s">
        <v>1606</v>
      </c>
      <c r="H888" s="2" t="s">
        <v>226</v>
      </c>
      <c r="I888" s="8" t="s">
        <v>63</v>
      </c>
      <c r="K888" s="51" t="s">
        <v>557</v>
      </c>
      <c r="L888" s="25" t="s">
        <v>905</v>
      </c>
      <c r="M888" s="5" t="s">
        <v>687</v>
      </c>
      <c r="N888" s="18" t="s">
        <v>1087</v>
      </c>
      <c r="O888" s="18" t="s">
        <v>1547</v>
      </c>
    </row>
    <row r="889" spans="1:17" ht="89.25" x14ac:dyDescent="0.2">
      <c r="A889" s="1">
        <v>875</v>
      </c>
      <c r="B889" s="18" t="s">
        <v>708</v>
      </c>
      <c r="C889" s="18" t="s">
        <v>827</v>
      </c>
      <c r="G889" s="8" t="s">
        <v>1606</v>
      </c>
      <c r="H889" s="2" t="s">
        <v>226</v>
      </c>
      <c r="I889" s="8" t="s">
        <v>1149</v>
      </c>
      <c r="K889" s="51" t="s">
        <v>557</v>
      </c>
      <c r="L889" s="25" t="s">
        <v>905</v>
      </c>
      <c r="M889" s="5" t="s">
        <v>687</v>
      </c>
      <c r="N889" s="18" t="s">
        <v>1087</v>
      </c>
      <c r="O889" s="18" t="s">
        <v>1547</v>
      </c>
    </row>
    <row r="890" spans="1:17" s="2" customFormat="1" ht="89.25" x14ac:dyDescent="0.2">
      <c r="A890" s="1">
        <v>876</v>
      </c>
      <c r="B890" s="18" t="s">
        <v>708</v>
      </c>
      <c r="C890" s="18" t="s">
        <v>576</v>
      </c>
      <c r="D890" s="18"/>
      <c r="E890" s="18"/>
      <c r="F890" s="18"/>
      <c r="G890" s="8" t="s">
        <v>1606</v>
      </c>
      <c r="H890" s="2" t="s">
        <v>226</v>
      </c>
      <c r="I890" s="8" t="s">
        <v>956</v>
      </c>
      <c r="J890" s="8"/>
      <c r="K890" s="51" t="s">
        <v>557</v>
      </c>
      <c r="L890" s="25" t="s">
        <v>905</v>
      </c>
      <c r="M890" s="5" t="s">
        <v>687</v>
      </c>
      <c r="N890" s="18" t="s">
        <v>1087</v>
      </c>
      <c r="O890" s="18" t="s">
        <v>1471</v>
      </c>
      <c r="P890" s="18" t="s">
        <v>441</v>
      </c>
      <c r="Q890" s="7"/>
    </row>
    <row r="891" spans="1:17" ht="89.25" x14ac:dyDescent="0.2">
      <c r="A891" s="1">
        <v>877</v>
      </c>
      <c r="B891" s="18" t="s">
        <v>708</v>
      </c>
      <c r="C891" s="18" t="s">
        <v>577</v>
      </c>
      <c r="G891" s="8" t="s">
        <v>1606</v>
      </c>
      <c r="H891" s="2" t="s">
        <v>226</v>
      </c>
      <c r="I891" s="8" t="s">
        <v>956</v>
      </c>
      <c r="K891" s="51" t="s">
        <v>557</v>
      </c>
      <c r="L891" s="25" t="s">
        <v>905</v>
      </c>
      <c r="M891" s="5" t="s">
        <v>687</v>
      </c>
      <c r="N891" s="18" t="s">
        <v>1087</v>
      </c>
      <c r="O891" s="18" t="s">
        <v>1471</v>
      </c>
      <c r="P891" s="18" t="s">
        <v>441</v>
      </c>
    </row>
    <row r="892" spans="1:17" ht="89.25" x14ac:dyDescent="0.2">
      <c r="A892" s="1">
        <v>878</v>
      </c>
      <c r="B892" s="18" t="s">
        <v>708</v>
      </c>
      <c r="C892" s="18" t="s">
        <v>578</v>
      </c>
      <c r="G892" s="8" t="s">
        <v>1606</v>
      </c>
      <c r="H892" s="2" t="s">
        <v>226</v>
      </c>
      <c r="I892" s="8" t="s">
        <v>956</v>
      </c>
      <c r="K892" s="51" t="s">
        <v>557</v>
      </c>
      <c r="L892" s="25" t="s">
        <v>905</v>
      </c>
      <c r="M892" s="5" t="s">
        <v>687</v>
      </c>
      <c r="N892" s="18" t="s">
        <v>1087</v>
      </c>
      <c r="O892" s="18" t="s">
        <v>1471</v>
      </c>
      <c r="P892" s="18" t="s">
        <v>441</v>
      </c>
    </row>
    <row r="893" spans="1:17" s="8" customFormat="1" ht="89.25" x14ac:dyDescent="0.2">
      <c r="A893" s="1">
        <v>879</v>
      </c>
      <c r="B893" s="18" t="s">
        <v>708</v>
      </c>
      <c r="C893" s="18" t="s">
        <v>1514</v>
      </c>
      <c r="D893" s="18"/>
      <c r="E893" s="18"/>
      <c r="F893" s="18"/>
      <c r="G893" s="8" t="s">
        <v>1606</v>
      </c>
      <c r="H893" s="2" t="s">
        <v>229</v>
      </c>
      <c r="I893" s="8" t="s">
        <v>884</v>
      </c>
      <c r="K893" s="51" t="s">
        <v>557</v>
      </c>
      <c r="L893" s="25" t="s">
        <v>905</v>
      </c>
      <c r="M893" s="5" t="s">
        <v>687</v>
      </c>
      <c r="N893" s="18" t="s">
        <v>1087</v>
      </c>
      <c r="O893" s="18" t="s">
        <v>1471</v>
      </c>
      <c r="P893" s="18" t="s">
        <v>1512</v>
      </c>
      <c r="Q893" s="31"/>
    </row>
    <row r="894" spans="1:17" s="8" customFormat="1" ht="89.25" x14ac:dyDescent="0.2">
      <c r="A894" s="1">
        <v>880</v>
      </c>
      <c r="B894" s="18" t="s">
        <v>708</v>
      </c>
      <c r="C894" s="18" t="s">
        <v>1515</v>
      </c>
      <c r="D894" s="18"/>
      <c r="E894" s="18"/>
      <c r="F894" s="18"/>
      <c r="G894" s="8" t="s">
        <v>1606</v>
      </c>
      <c r="H894" s="2" t="s">
        <v>228</v>
      </c>
      <c r="I894" s="8" t="s">
        <v>976</v>
      </c>
      <c r="K894" s="51" t="s">
        <v>557</v>
      </c>
      <c r="L894" s="25" t="s">
        <v>905</v>
      </c>
      <c r="M894" s="5" t="s">
        <v>687</v>
      </c>
      <c r="N894" s="18" t="s">
        <v>1087</v>
      </c>
      <c r="O894" s="18" t="s">
        <v>1471</v>
      </c>
      <c r="P894" s="18" t="s">
        <v>1512</v>
      </c>
      <c r="Q894" s="31"/>
    </row>
    <row r="895" spans="1:17" s="8" customFormat="1" ht="89.25" x14ac:dyDescent="0.2">
      <c r="A895" s="1">
        <v>881</v>
      </c>
      <c r="B895" s="18" t="s">
        <v>708</v>
      </c>
      <c r="C895" s="18" t="s">
        <v>1513</v>
      </c>
      <c r="D895" s="18"/>
      <c r="E895" s="18"/>
      <c r="F895" s="18"/>
      <c r="G895" s="8" t="s">
        <v>1606</v>
      </c>
      <c r="H895" s="2" t="s">
        <v>236</v>
      </c>
      <c r="I895" s="8" t="s">
        <v>1390</v>
      </c>
      <c r="K895" s="51" t="s">
        <v>557</v>
      </c>
      <c r="L895" s="25" t="s">
        <v>905</v>
      </c>
      <c r="M895" s="5" t="s">
        <v>687</v>
      </c>
      <c r="N895" s="18" t="s">
        <v>1087</v>
      </c>
      <c r="O895" s="18" t="s">
        <v>1471</v>
      </c>
      <c r="P895" s="18" t="s">
        <v>1512</v>
      </c>
      <c r="Q895" s="31"/>
    </row>
    <row r="896" spans="1:17" s="8" customFormat="1" ht="89.25" x14ac:dyDescent="0.2">
      <c r="A896" s="1">
        <v>882</v>
      </c>
      <c r="B896" s="18" t="s">
        <v>708</v>
      </c>
      <c r="C896" s="18" t="s">
        <v>384</v>
      </c>
      <c r="D896" s="18"/>
      <c r="E896" s="18"/>
      <c r="F896" s="18"/>
      <c r="G896" s="8" t="s">
        <v>1606</v>
      </c>
      <c r="H896" s="4" t="s">
        <v>237</v>
      </c>
      <c r="I896" s="8" t="s">
        <v>880</v>
      </c>
      <c r="K896" s="51" t="s">
        <v>557</v>
      </c>
      <c r="L896" s="25" t="s">
        <v>905</v>
      </c>
      <c r="M896" s="5" t="s">
        <v>687</v>
      </c>
      <c r="N896" s="18" t="s">
        <v>1087</v>
      </c>
      <c r="O896" s="18" t="s">
        <v>1471</v>
      </c>
      <c r="P896" s="18" t="s">
        <v>1471</v>
      </c>
      <c r="Q896" s="31"/>
    </row>
    <row r="897" spans="1:17" s="8" customFormat="1" ht="89.25" x14ac:dyDescent="0.2">
      <c r="A897" s="1">
        <v>883</v>
      </c>
      <c r="B897" s="18" t="s">
        <v>708</v>
      </c>
      <c r="C897" s="18" t="s">
        <v>385</v>
      </c>
      <c r="D897" s="18"/>
      <c r="E897" s="18"/>
      <c r="F897" s="18"/>
      <c r="G897" s="8" t="s">
        <v>1606</v>
      </c>
      <c r="H897" s="4" t="s">
        <v>237</v>
      </c>
      <c r="I897" s="8" t="s">
        <v>1348</v>
      </c>
      <c r="K897" s="51" t="s">
        <v>557</v>
      </c>
      <c r="L897" s="25" t="s">
        <v>905</v>
      </c>
      <c r="M897" s="5" t="s">
        <v>687</v>
      </c>
      <c r="N897" s="18" t="s">
        <v>1087</v>
      </c>
      <c r="O897" s="18" t="s">
        <v>1471</v>
      </c>
      <c r="P897" s="18" t="s">
        <v>1471</v>
      </c>
      <c r="Q897" s="31"/>
    </row>
    <row r="898" spans="1:17" s="8" customFormat="1" ht="89.25" x14ac:dyDescent="0.2">
      <c r="A898" s="1">
        <v>884</v>
      </c>
      <c r="B898" s="18" t="s">
        <v>708</v>
      </c>
      <c r="C898" s="18" t="s">
        <v>1516</v>
      </c>
      <c r="D898" s="18"/>
      <c r="E898" s="18"/>
      <c r="F898" s="18"/>
      <c r="G898" s="8" t="s">
        <v>1606</v>
      </c>
      <c r="H898" s="2" t="s">
        <v>227</v>
      </c>
      <c r="I898" s="8" t="s">
        <v>107</v>
      </c>
      <c r="K898" s="51" t="s">
        <v>557</v>
      </c>
      <c r="L898" s="25" t="s">
        <v>905</v>
      </c>
      <c r="M898" s="5" t="s">
        <v>687</v>
      </c>
      <c r="N898" s="18" t="s">
        <v>1087</v>
      </c>
      <c r="O898" s="18" t="s">
        <v>1471</v>
      </c>
      <c r="P898" s="18" t="s">
        <v>1471</v>
      </c>
      <c r="Q898" s="31"/>
    </row>
    <row r="899" spans="1:17" s="8" customFormat="1" ht="89.25" x14ac:dyDescent="0.2">
      <c r="A899" s="1">
        <v>885</v>
      </c>
      <c r="B899" s="18" t="s">
        <v>708</v>
      </c>
      <c r="C899" s="18" t="s">
        <v>439</v>
      </c>
      <c r="D899" s="18"/>
      <c r="E899" s="18"/>
      <c r="F899" s="18"/>
      <c r="G899" s="8" t="s">
        <v>1606</v>
      </c>
      <c r="H899" s="2" t="s">
        <v>226</v>
      </c>
      <c r="I899" s="8" t="s">
        <v>63</v>
      </c>
      <c r="K899" s="51" t="s">
        <v>557</v>
      </c>
      <c r="L899" s="25" t="s">
        <v>905</v>
      </c>
      <c r="M899" s="5" t="s">
        <v>687</v>
      </c>
      <c r="N899" s="18" t="s">
        <v>1087</v>
      </c>
      <c r="O899" s="18" t="s">
        <v>1471</v>
      </c>
      <c r="P899" s="18" t="s">
        <v>438</v>
      </c>
      <c r="Q899" s="31"/>
    </row>
    <row r="900" spans="1:17" s="8" customFormat="1" ht="89.25" x14ac:dyDescent="0.2">
      <c r="A900" s="1">
        <v>886</v>
      </c>
      <c r="B900" s="18" t="s">
        <v>708</v>
      </c>
      <c r="C900" s="18" t="s">
        <v>440</v>
      </c>
      <c r="D900" s="18"/>
      <c r="E900" s="18"/>
      <c r="F900" s="18"/>
      <c r="G900" s="8" t="s">
        <v>1606</v>
      </c>
      <c r="H900" s="4" t="s">
        <v>226</v>
      </c>
      <c r="I900" s="8" t="s">
        <v>575</v>
      </c>
      <c r="K900" s="51" t="s">
        <v>557</v>
      </c>
      <c r="L900" s="25" t="s">
        <v>905</v>
      </c>
      <c r="M900" s="5" t="s">
        <v>687</v>
      </c>
      <c r="N900" s="18" t="s">
        <v>1087</v>
      </c>
      <c r="O900" s="18" t="s">
        <v>1471</v>
      </c>
      <c r="P900" s="18" t="s">
        <v>438</v>
      </c>
      <c r="Q900" s="31"/>
    </row>
    <row r="901" spans="1:17" s="8" customFormat="1" ht="89.25" x14ac:dyDescent="0.2">
      <c r="A901" s="1">
        <v>887</v>
      </c>
      <c r="B901" s="18" t="s">
        <v>708</v>
      </c>
      <c r="C901" s="18" t="s">
        <v>1472</v>
      </c>
      <c r="D901" s="18"/>
      <c r="E901" s="18"/>
      <c r="F901" s="18"/>
      <c r="G901" s="8" t="s">
        <v>1606</v>
      </c>
      <c r="H901" s="4" t="s">
        <v>235</v>
      </c>
      <c r="I901" s="8" t="s">
        <v>63</v>
      </c>
      <c r="K901" s="51" t="s">
        <v>557</v>
      </c>
      <c r="L901" s="25" t="s">
        <v>905</v>
      </c>
      <c r="M901" s="5" t="s">
        <v>687</v>
      </c>
      <c r="N901" s="18" t="s">
        <v>1087</v>
      </c>
      <c r="O901" s="18" t="s">
        <v>1471</v>
      </c>
      <c r="P901" s="18"/>
      <c r="Q901" s="31"/>
    </row>
    <row r="902" spans="1:17" s="8" customFormat="1" ht="89.25" x14ac:dyDescent="0.2">
      <c r="A902" s="1">
        <v>888</v>
      </c>
      <c r="B902" s="18" t="s">
        <v>708</v>
      </c>
      <c r="C902" s="18" t="s">
        <v>1511</v>
      </c>
      <c r="D902" s="18"/>
      <c r="E902" s="18"/>
      <c r="F902" s="18"/>
      <c r="G902" s="8" t="s">
        <v>1606</v>
      </c>
      <c r="H902" s="4" t="s">
        <v>235</v>
      </c>
      <c r="I902" s="8" t="s">
        <v>63</v>
      </c>
      <c r="K902" s="51" t="s">
        <v>557</v>
      </c>
      <c r="L902" s="25" t="s">
        <v>905</v>
      </c>
      <c r="M902" s="5" t="s">
        <v>687</v>
      </c>
      <c r="N902" s="18" t="s">
        <v>1087</v>
      </c>
      <c r="O902" s="18" t="s">
        <v>1471</v>
      </c>
      <c r="P902" s="18"/>
      <c r="Q902" s="31"/>
    </row>
    <row r="903" spans="1:17" s="8" customFormat="1" ht="89.25" x14ac:dyDescent="0.2">
      <c r="A903" s="1">
        <v>889</v>
      </c>
      <c r="B903" s="18" t="s">
        <v>708</v>
      </c>
      <c r="C903" s="18" t="s">
        <v>893</v>
      </c>
      <c r="D903" s="18"/>
      <c r="E903" s="18"/>
      <c r="F903" s="18"/>
      <c r="G903" s="8" t="s">
        <v>1606</v>
      </c>
      <c r="H903" s="2" t="s">
        <v>230</v>
      </c>
      <c r="I903" s="8" t="s">
        <v>1053</v>
      </c>
      <c r="K903" s="51" t="s">
        <v>557</v>
      </c>
      <c r="L903" s="25" t="s">
        <v>905</v>
      </c>
      <c r="M903" s="5" t="s">
        <v>687</v>
      </c>
      <c r="N903" s="18" t="s">
        <v>1087</v>
      </c>
      <c r="O903" s="18" t="s">
        <v>892</v>
      </c>
      <c r="P903" s="18"/>
      <c r="Q903" s="31"/>
    </row>
    <row r="904" spans="1:17" s="8" customFormat="1" ht="89.25" x14ac:dyDescent="0.2">
      <c r="A904" s="1">
        <v>890</v>
      </c>
      <c r="B904" s="18" t="s">
        <v>708</v>
      </c>
      <c r="C904" s="18" t="s">
        <v>95</v>
      </c>
      <c r="D904" s="18"/>
      <c r="E904" s="18"/>
      <c r="F904" s="18"/>
      <c r="G904" s="8" t="s">
        <v>1606</v>
      </c>
      <c r="H904" s="2" t="s">
        <v>238</v>
      </c>
      <c r="I904" s="8" t="s">
        <v>1051</v>
      </c>
      <c r="K904" s="51" t="s">
        <v>557</v>
      </c>
      <c r="L904" s="25" t="s">
        <v>905</v>
      </c>
      <c r="M904" s="5" t="s">
        <v>687</v>
      </c>
      <c r="N904" s="18" t="s">
        <v>1087</v>
      </c>
      <c r="O904" s="18" t="s">
        <v>892</v>
      </c>
      <c r="P904" s="18"/>
      <c r="Q904" s="31"/>
    </row>
    <row r="905" spans="1:17" s="8" customFormat="1" ht="89.25" x14ac:dyDescent="0.2">
      <c r="A905" s="1">
        <v>891</v>
      </c>
      <c r="B905" s="18" t="s">
        <v>708</v>
      </c>
      <c r="C905" s="18" t="s">
        <v>97</v>
      </c>
      <c r="D905" s="18"/>
      <c r="E905" s="18"/>
      <c r="F905" s="18"/>
      <c r="G905" s="8" t="s">
        <v>1606</v>
      </c>
      <c r="H905" s="4" t="s">
        <v>237</v>
      </c>
      <c r="I905" s="8" t="s">
        <v>1346</v>
      </c>
      <c r="K905" s="51" t="s">
        <v>557</v>
      </c>
      <c r="L905" s="25" t="s">
        <v>905</v>
      </c>
      <c r="M905" s="5" t="s">
        <v>687</v>
      </c>
      <c r="N905" s="18" t="s">
        <v>1087</v>
      </c>
      <c r="O905" s="18" t="s">
        <v>892</v>
      </c>
      <c r="P905" s="18"/>
      <c r="Q905" s="31"/>
    </row>
    <row r="906" spans="1:17" s="8" customFormat="1" ht="89.25" x14ac:dyDescent="0.2">
      <c r="A906" s="1">
        <v>892</v>
      </c>
      <c r="B906" s="18" t="s">
        <v>708</v>
      </c>
      <c r="C906" s="18" t="s">
        <v>96</v>
      </c>
      <c r="D906" s="18"/>
      <c r="E906" s="18"/>
      <c r="F906" s="18"/>
      <c r="G906" s="8" t="s">
        <v>1606</v>
      </c>
      <c r="H906" s="2" t="s">
        <v>236</v>
      </c>
      <c r="I906" s="8" t="s">
        <v>64</v>
      </c>
      <c r="K906" s="51" t="s">
        <v>557</v>
      </c>
      <c r="L906" s="25" t="s">
        <v>905</v>
      </c>
      <c r="M906" s="5" t="s">
        <v>687</v>
      </c>
      <c r="N906" s="18" t="s">
        <v>1087</v>
      </c>
      <c r="O906" s="18" t="s">
        <v>892</v>
      </c>
      <c r="P906" s="18"/>
      <c r="Q906" s="31"/>
    </row>
    <row r="907" spans="1:17" s="8" customFormat="1" ht="89.25" x14ac:dyDescent="0.2">
      <c r="A907" s="1">
        <v>893</v>
      </c>
      <c r="B907" s="18" t="s">
        <v>708</v>
      </c>
      <c r="C907" s="18" t="s">
        <v>894</v>
      </c>
      <c r="D907" s="18"/>
      <c r="E907" s="18"/>
      <c r="F907" s="18"/>
      <c r="G907" s="8" t="s">
        <v>1606</v>
      </c>
      <c r="H907" s="2" t="s">
        <v>238</v>
      </c>
      <c r="I907" s="8" t="s">
        <v>239</v>
      </c>
      <c r="K907" s="51" t="s">
        <v>557</v>
      </c>
      <c r="L907" s="25" t="s">
        <v>905</v>
      </c>
      <c r="M907" s="5" t="s">
        <v>687</v>
      </c>
      <c r="N907" s="18" t="s">
        <v>1087</v>
      </c>
      <c r="O907" s="18" t="s">
        <v>892</v>
      </c>
      <c r="P907" s="18"/>
      <c r="Q907" s="31"/>
    </row>
    <row r="908" spans="1:17" s="8" customFormat="1" ht="89.25" x14ac:dyDescent="0.2">
      <c r="A908" s="1">
        <v>894</v>
      </c>
      <c r="B908" s="18" t="s">
        <v>708</v>
      </c>
      <c r="C908" s="18" t="s">
        <v>889</v>
      </c>
      <c r="D908" s="18"/>
      <c r="E908" s="18"/>
      <c r="F908" s="18"/>
      <c r="G908" s="8" t="s">
        <v>1606</v>
      </c>
      <c r="H908" s="4" t="s">
        <v>237</v>
      </c>
      <c r="I908" s="8" t="s">
        <v>887</v>
      </c>
      <c r="K908" s="51" t="s">
        <v>557</v>
      </c>
      <c r="L908" s="25" t="s">
        <v>905</v>
      </c>
      <c r="M908" s="5" t="s">
        <v>687</v>
      </c>
      <c r="N908" s="18" t="s">
        <v>1087</v>
      </c>
      <c r="O908" s="18" t="s">
        <v>1548</v>
      </c>
      <c r="P908" s="18"/>
      <c r="Q908" s="31"/>
    </row>
    <row r="909" spans="1:17" s="8" customFormat="1" ht="89.25" x14ac:dyDescent="0.2">
      <c r="A909" s="1">
        <v>895</v>
      </c>
      <c r="B909" s="18" t="s">
        <v>708</v>
      </c>
      <c r="C909" s="18" t="s">
        <v>830</v>
      </c>
      <c r="D909" s="18"/>
      <c r="E909" s="18"/>
      <c r="F909" s="18"/>
      <c r="G909" s="8" t="s">
        <v>1606</v>
      </c>
      <c r="H909" s="2" t="s">
        <v>236</v>
      </c>
      <c r="I909" s="8" t="s">
        <v>64</v>
      </c>
      <c r="K909" s="51" t="s">
        <v>557</v>
      </c>
      <c r="L909" s="25" t="s">
        <v>905</v>
      </c>
      <c r="M909" s="5" t="s">
        <v>687</v>
      </c>
      <c r="N909" s="18" t="s">
        <v>1087</v>
      </c>
      <c r="O909" s="18" t="s">
        <v>1548</v>
      </c>
      <c r="P909" s="18"/>
      <c r="Q909" s="31"/>
    </row>
    <row r="910" spans="1:17" s="8" customFormat="1" ht="89.25" x14ac:dyDescent="0.2">
      <c r="A910" s="1">
        <v>896</v>
      </c>
      <c r="B910" s="18" t="s">
        <v>708</v>
      </c>
      <c r="C910" s="18" t="s">
        <v>29</v>
      </c>
      <c r="D910" s="18"/>
      <c r="E910" s="18"/>
      <c r="F910" s="18"/>
      <c r="G910" s="8" t="s">
        <v>1606</v>
      </c>
      <c r="H910" s="2" t="s">
        <v>228</v>
      </c>
      <c r="I910" s="8" t="s">
        <v>103</v>
      </c>
      <c r="K910" s="51" t="s">
        <v>557</v>
      </c>
      <c r="L910" s="25" t="s">
        <v>905</v>
      </c>
      <c r="M910" s="5" t="s">
        <v>687</v>
      </c>
      <c r="N910" s="18" t="s">
        <v>1087</v>
      </c>
      <c r="O910" s="18" t="s">
        <v>850</v>
      </c>
      <c r="P910" s="18" t="s">
        <v>852</v>
      </c>
      <c r="Q910" s="31"/>
    </row>
    <row r="911" spans="1:17" s="8" customFormat="1" ht="89.25" x14ac:dyDescent="0.2">
      <c r="A911" s="1">
        <v>897</v>
      </c>
      <c r="B911" s="18" t="s">
        <v>708</v>
      </c>
      <c r="C911" s="18" t="s">
        <v>30</v>
      </c>
      <c r="D911" s="18"/>
      <c r="E911" s="18"/>
      <c r="F911" s="18"/>
      <c r="G911" s="8" t="s">
        <v>1606</v>
      </c>
      <c r="H911" s="4" t="s">
        <v>237</v>
      </c>
      <c r="I911" s="8" t="s">
        <v>104</v>
      </c>
      <c r="K911" s="51" t="s">
        <v>557</v>
      </c>
      <c r="L911" s="25" t="s">
        <v>905</v>
      </c>
      <c r="M911" s="5" t="s">
        <v>687</v>
      </c>
      <c r="N911" s="18" t="s">
        <v>1087</v>
      </c>
      <c r="O911" s="18" t="s">
        <v>850</v>
      </c>
      <c r="P911" s="18" t="s">
        <v>852</v>
      </c>
      <c r="Q911" s="31"/>
    </row>
    <row r="912" spans="1:17" s="8" customFormat="1" ht="89.25" x14ac:dyDescent="0.2">
      <c r="A912" s="1">
        <v>898</v>
      </c>
      <c r="B912" s="18" t="s">
        <v>708</v>
      </c>
      <c r="C912" s="18" t="s">
        <v>31</v>
      </c>
      <c r="D912" s="18"/>
      <c r="E912" s="18"/>
      <c r="F912" s="18"/>
      <c r="G912" s="8" t="s">
        <v>1606</v>
      </c>
      <c r="H912" s="2" t="s">
        <v>227</v>
      </c>
      <c r="I912" s="8" t="s">
        <v>100</v>
      </c>
      <c r="K912" s="51" t="s">
        <v>557</v>
      </c>
      <c r="L912" s="25" t="s">
        <v>905</v>
      </c>
      <c r="M912" s="5" t="s">
        <v>687</v>
      </c>
      <c r="N912" s="18" t="s">
        <v>1087</v>
      </c>
      <c r="O912" s="18" t="s">
        <v>850</v>
      </c>
      <c r="P912" s="18" t="s">
        <v>852</v>
      </c>
      <c r="Q912" s="31"/>
    </row>
    <row r="913" spans="1:17" s="8" customFormat="1" ht="89.25" x14ac:dyDescent="0.2">
      <c r="A913" s="1">
        <v>899</v>
      </c>
      <c r="B913" s="18" t="s">
        <v>708</v>
      </c>
      <c r="C913" s="18" t="s">
        <v>32</v>
      </c>
      <c r="D913" s="18"/>
      <c r="E913" s="18"/>
      <c r="F913" s="18"/>
      <c r="G913" s="8" t="s">
        <v>1606</v>
      </c>
      <c r="H913" s="2" t="s">
        <v>226</v>
      </c>
      <c r="I913" s="8" t="s">
        <v>1033</v>
      </c>
      <c r="K913" s="51" t="s">
        <v>557</v>
      </c>
      <c r="L913" s="25" t="s">
        <v>905</v>
      </c>
      <c r="M913" s="5" t="s">
        <v>687</v>
      </c>
      <c r="N913" s="18" t="s">
        <v>1087</v>
      </c>
      <c r="O913" s="18" t="s">
        <v>850</v>
      </c>
      <c r="P913" s="18" t="s">
        <v>852</v>
      </c>
      <c r="Q913" s="31"/>
    </row>
    <row r="914" spans="1:17" s="8" customFormat="1" ht="89.25" x14ac:dyDescent="0.2">
      <c r="A914" s="1">
        <v>900</v>
      </c>
      <c r="B914" s="18" t="s">
        <v>708</v>
      </c>
      <c r="C914" s="18" t="s">
        <v>33</v>
      </c>
      <c r="D914" s="18"/>
      <c r="E914" s="18"/>
      <c r="F914" s="18"/>
      <c r="G914" s="8" t="s">
        <v>1606</v>
      </c>
      <c r="H914" s="2" t="s">
        <v>233</v>
      </c>
      <c r="I914" s="8" t="s">
        <v>108</v>
      </c>
      <c r="K914" s="51" t="s">
        <v>557</v>
      </c>
      <c r="L914" s="25" t="s">
        <v>905</v>
      </c>
      <c r="M914" s="5" t="s">
        <v>687</v>
      </c>
      <c r="N914" s="18" t="s">
        <v>1087</v>
      </c>
      <c r="O914" s="18" t="s">
        <v>850</v>
      </c>
      <c r="P914" s="18" t="s">
        <v>852</v>
      </c>
      <c r="Q914" s="31"/>
    </row>
    <row r="915" spans="1:17" s="8" customFormat="1" ht="89.25" x14ac:dyDescent="0.2">
      <c r="A915" s="1">
        <v>901</v>
      </c>
      <c r="B915" s="18" t="s">
        <v>708</v>
      </c>
      <c r="C915" s="18" t="s">
        <v>34</v>
      </c>
      <c r="D915" s="18"/>
      <c r="E915" s="18"/>
      <c r="F915" s="18"/>
      <c r="G915" s="8" t="s">
        <v>1606</v>
      </c>
      <c r="H915" s="2" t="s">
        <v>230</v>
      </c>
      <c r="I915" s="8" t="s">
        <v>886</v>
      </c>
      <c r="K915" s="51" t="s">
        <v>557</v>
      </c>
      <c r="L915" s="25" t="s">
        <v>905</v>
      </c>
      <c r="M915" s="5" t="s">
        <v>687</v>
      </c>
      <c r="N915" s="18" t="s">
        <v>1087</v>
      </c>
      <c r="O915" s="18" t="s">
        <v>850</v>
      </c>
      <c r="P915" s="18" t="s">
        <v>852</v>
      </c>
      <c r="Q915" s="31"/>
    </row>
    <row r="916" spans="1:17" s="8" customFormat="1" ht="89.25" x14ac:dyDescent="0.2">
      <c r="A916" s="1">
        <v>902</v>
      </c>
      <c r="B916" s="18" t="s">
        <v>708</v>
      </c>
      <c r="C916" s="18" t="s">
        <v>858</v>
      </c>
      <c r="D916" s="18"/>
      <c r="E916" s="18"/>
      <c r="F916" s="18"/>
      <c r="G916" s="8" t="s">
        <v>1606</v>
      </c>
      <c r="H916" s="2" t="s">
        <v>226</v>
      </c>
      <c r="I916" s="8" t="s">
        <v>1151</v>
      </c>
      <c r="K916" s="51" t="s">
        <v>557</v>
      </c>
      <c r="L916" s="25" t="s">
        <v>905</v>
      </c>
      <c r="M916" s="5" t="s">
        <v>687</v>
      </c>
      <c r="N916" s="18" t="s">
        <v>1087</v>
      </c>
      <c r="O916" s="18" t="s">
        <v>850</v>
      </c>
      <c r="P916" s="18" t="s">
        <v>852</v>
      </c>
      <c r="Q916" s="31"/>
    </row>
    <row r="917" spans="1:17" s="8" customFormat="1" ht="89.25" x14ac:dyDescent="0.2">
      <c r="A917" s="1">
        <v>903</v>
      </c>
      <c r="B917" s="18" t="s">
        <v>708</v>
      </c>
      <c r="C917" s="18" t="s">
        <v>1110</v>
      </c>
      <c r="D917" s="18"/>
      <c r="E917" s="18"/>
      <c r="F917" s="18"/>
      <c r="G917" s="8" t="s">
        <v>1606</v>
      </c>
      <c r="H917" s="2" t="s">
        <v>226</v>
      </c>
      <c r="I917" s="8" t="s">
        <v>1150</v>
      </c>
      <c r="K917" s="51" t="s">
        <v>557</v>
      </c>
      <c r="L917" s="25" t="s">
        <v>905</v>
      </c>
      <c r="M917" s="5" t="s">
        <v>687</v>
      </c>
      <c r="N917" s="18" t="s">
        <v>1087</v>
      </c>
      <c r="O917" s="18" t="s">
        <v>850</v>
      </c>
      <c r="P917" s="18" t="s">
        <v>852</v>
      </c>
      <c r="Q917" s="31"/>
    </row>
    <row r="918" spans="1:17" s="8" customFormat="1" ht="89.25" x14ac:dyDescent="0.2">
      <c r="A918" s="1">
        <v>904</v>
      </c>
      <c r="B918" s="18" t="s">
        <v>708</v>
      </c>
      <c r="C918" s="18" t="s">
        <v>1111</v>
      </c>
      <c r="D918" s="18"/>
      <c r="E918" s="18"/>
      <c r="F918" s="18"/>
      <c r="G918" s="8" t="s">
        <v>1606</v>
      </c>
      <c r="H918" s="2" t="s">
        <v>236</v>
      </c>
      <c r="I918" s="8" t="s">
        <v>1150</v>
      </c>
      <c r="K918" s="51" t="s">
        <v>557</v>
      </c>
      <c r="L918" s="25" t="s">
        <v>905</v>
      </c>
      <c r="M918" s="5" t="s">
        <v>687</v>
      </c>
      <c r="N918" s="18" t="s">
        <v>1087</v>
      </c>
      <c r="O918" s="18" t="s">
        <v>850</v>
      </c>
      <c r="P918" s="18" t="s">
        <v>852</v>
      </c>
      <c r="Q918" s="31"/>
    </row>
    <row r="919" spans="1:17" s="8" customFormat="1" ht="89.25" x14ac:dyDescent="0.2">
      <c r="A919" s="1">
        <v>905</v>
      </c>
      <c r="B919" s="18" t="s">
        <v>708</v>
      </c>
      <c r="C919" s="18" t="s">
        <v>38</v>
      </c>
      <c r="D919" s="18"/>
      <c r="E919" s="18"/>
      <c r="F919" s="18"/>
      <c r="G919" s="8" t="s">
        <v>1606</v>
      </c>
      <c r="H919" s="2" t="s">
        <v>238</v>
      </c>
      <c r="I919" s="8" t="s">
        <v>1047</v>
      </c>
      <c r="K919" s="51" t="s">
        <v>557</v>
      </c>
      <c r="L919" s="25" t="s">
        <v>905</v>
      </c>
      <c r="M919" s="5" t="s">
        <v>687</v>
      </c>
      <c r="N919" s="18" t="s">
        <v>1087</v>
      </c>
      <c r="O919" s="18" t="s">
        <v>850</v>
      </c>
      <c r="P919" s="18" t="s">
        <v>35</v>
      </c>
      <c r="Q919" s="31"/>
    </row>
    <row r="920" spans="1:17" s="8" customFormat="1" ht="39.75" customHeight="1" x14ac:dyDescent="0.2">
      <c r="A920" s="1">
        <v>906</v>
      </c>
      <c r="B920" s="18" t="s">
        <v>708</v>
      </c>
      <c r="C920" s="18" t="s">
        <v>36</v>
      </c>
      <c r="D920" s="18"/>
      <c r="E920" s="18"/>
      <c r="F920" s="18"/>
      <c r="G920" s="8" t="s">
        <v>1606</v>
      </c>
      <c r="H920" s="2" t="s">
        <v>238</v>
      </c>
      <c r="I920" s="8" t="s">
        <v>1188</v>
      </c>
      <c r="K920" s="51" t="s">
        <v>557</v>
      </c>
      <c r="L920" s="25" t="s">
        <v>905</v>
      </c>
      <c r="M920" s="5" t="s">
        <v>687</v>
      </c>
      <c r="N920" s="18" t="s">
        <v>1087</v>
      </c>
      <c r="O920" s="18" t="s">
        <v>850</v>
      </c>
      <c r="P920" s="18" t="s">
        <v>35</v>
      </c>
      <c r="Q920" s="31"/>
    </row>
    <row r="921" spans="1:17" s="8" customFormat="1" ht="29.25" customHeight="1" x14ac:dyDescent="0.2">
      <c r="A921" s="1">
        <v>907</v>
      </c>
      <c r="B921" s="18" t="s">
        <v>708</v>
      </c>
      <c r="C921" s="18" t="s">
        <v>37</v>
      </c>
      <c r="D921" s="18"/>
      <c r="E921" s="18"/>
      <c r="F921" s="18"/>
      <c r="G921" s="8" t="s">
        <v>1606</v>
      </c>
      <c r="H921" s="2" t="s">
        <v>238</v>
      </c>
      <c r="I921" s="8" t="s">
        <v>1049</v>
      </c>
      <c r="K921" s="51" t="s">
        <v>557</v>
      </c>
      <c r="L921" s="25" t="s">
        <v>905</v>
      </c>
      <c r="M921" s="5" t="s">
        <v>687</v>
      </c>
      <c r="N921" s="18" t="s">
        <v>1087</v>
      </c>
      <c r="O921" s="18" t="s">
        <v>850</v>
      </c>
      <c r="P921" s="18" t="s">
        <v>35</v>
      </c>
      <c r="Q921" s="31"/>
    </row>
    <row r="922" spans="1:17" s="8" customFormat="1" ht="42.75" customHeight="1" x14ac:dyDescent="0.2">
      <c r="A922" s="1">
        <v>908</v>
      </c>
      <c r="B922" s="18" t="s">
        <v>708</v>
      </c>
      <c r="C922" s="18" t="s">
        <v>39</v>
      </c>
      <c r="D922" s="18"/>
      <c r="E922" s="18"/>
      <c r="F922" s="18"/>
      <c r="G922" s="8" t="s">
        <v>1606</v>
      </c>
      <c r="H922" s="2" t="s">
        <v>238</v>
      </c>
      <c r="I922" s="8" t="s">
        <v>239</v>
      </c>
      <c r="K922" s="51" t="s">
        <v>557</v>
      </c>
      <c r="L922" s="25" t="s">
        <v>905</v>
      </c>
      <c r="M922" s="5" t="s">
        <v>687</v>
      </c>
      <c r="N922" s="18" t="s">
        <v>1087</v>
      </c>
      <c r="O922" s="18" t="s">
        <v>850</v>
      </c>
      <c r="P922" s="18" t="s">
        <v>35</v>
      </c>
      <c r="Q922" s="31"/>
    </row>
    <row r="923" spans="1:17" s="4" customFormat="1" ht="89.25" x14ac:dyDescent="0.2">
      <c r="A923" s="1">
        <v>909</v>
      </c>
      <c r="B923" s="18" t="s">
        <v>708</v>
      </c>
      <c r="C923" s="18" t="s">
        <v>40</v>
      </c>
      <c r="D923" s="18"/>
      <c r="E923" s="18"/>
      <c r="F923" s="18"/>
      <c r="G923" s="8" t="s">
        <v>1606</v>
      </c>
      <c r="H923" s="2" t="s">
        <v>238</v>
      </c>
      <c r="I923" s="8" t="s">
        <v>1050</v>
      </c>
      <c r="J923" s="8"/>
      <c r="K923" s="51" t="s">
        <v>557</v>
      </c>
      <c r="L923" s="25" t="s">
        <v>905</v>
      </c>
      <c r="M923" s="5" t="s">
        <v>687</v>
      </c>
      <c r="N923" s="18" t="s">
        <v>1087</v>
      </c>
      <c r="O923" s="18" t="s">
        <v>850</v>
      </c>
      <c r="P923" s="18" t="s">
        <v>35</v>
      </c>
      <c r="Q923" s="31"/>
    </row>
    <row r="924" spans="1:17" s="4" customFormat="1" ht="89.25" x14ac:dyDescent="0.2">
      <c r="A924" s="1">
        <v>910</v>
      </c>
      <c r="B924" s="18" t="s">
        <v>708</v>
      </c>
      <c r="C924" s="18" t="s">
        <v>1382</v>
      </c>
      <c r="D924" s="18"/>
      <c r="E924" s="18"/>
      <c r="F924" s="18"/>
      <c r="G924" s="8" t="s">
        <v>1606</v>
      </c>
      <c r="H924" s="2" t="s">
        <v>238</v>
      </c>
      <c r="I924" s="8" t="s">
        <v>1050</v>
      </c>
      <c r="J924" s="8"/>
      <c r="K924" s="51" t="s">
        <v>557</v>
      </c>
      <c r="L924" s="25" t="s">
        <v>905</v>
      </c>
      <c r="M924" s="5" t="s">
        <v>687</v>
      </c>
      <c r="N924" s="18" t="s">
        <v>1087</v>
      </c>
      <c r="O924" s="18" t="s">
        <v>850</v>
      </c>
      <c r="P924" s="18" t="s">
        <v>35</v>
      </c>
      <c r="Q924" s="31"/>
    </row>
    <row r="925" spans="1:17" s="8" customFormat="1" ht="89.25" x14ac:dyDescent="0.2">
      <c r="A925" s="1">
        <v>911</v>
      </c>
      <c r="B925" s="18" t="s">
        <v>708</v>
      </c>
      <c r="C925" s="18" t="s">
        <v>41</v>
      </c>
      <c r="D925" s="18"/>
      <c r="E925" s="18"/>
      <c r="F925" s="18"/>
      <c r="G925" s="8" t="s">
        <v>1606</v>
      </c>
      <c r="H925" s="2" t="s">
        <v>238</v>
      </c>
      <c r="I925" s="8" t="s">
        <v>1050</v>
      </c>
      <c r="K925" s="51" t="s">
        <v>557</v>
      </c>
      <c r="L925" s="25" t="s">
        <v>905</v>
      </c>
      <c r="M925" s="5" t="s">
        <v>687</v>
      </c>
      <c r="N925" s="18" t="s">
        <v>1087</v>
      </c>
      <c r="O925" s="18" t="s">
        <v>850</v>
      </c>
      <c r="P925" s="18" t="s">
        <v>35</v>
      </c>
      <c r="Q925" s="31"/>
    </row>
    <row r="926" spans="1:17" s="8" customFormat="1" ht="89.25" x14ac:dyDescent="0.2">
      <c r="A926" s="1">
        <v>912</v>
      </c>
      <c r="B926" s="18" t="s">
        <v>708</v>
      </c>
      <c r="C926" s="18" t="s">
        <v>42</v>
      </c>
      <c r="D926" s="18"/>
      <c r="E926" s="18"/>
      <c r="F926" s="18"/>
      <c r="G926" s="8" t="s">
        <v>1606</v>
      </c>
      <c r="H926" s="2" t="s">
        <v>230</v>
      </c>
      <c r="I926" s="8" t="s">
        <v>1053</v>
      </c>
      <c r="K926" s="51" t="s">
        <v>557</v>
      </c>
      <c r="L926" s="25" t="s">
        <v>905</v>
      </c>
      <c r="M926" s="5" t="s">
        <v>687</v>
      </c>
      <c r="N926" s="18" t="s">
        <v>1087</v>
      </c>
      <c r="O926" s="18" t="s">
        <v>850</v>
      </c>
      <c r="P926" s="18" t="s">
        <v>35</v>
      </c>
      <c r="Q926" s="31"/>
    </row>
    <row r="927" spans="1:17" s="8" customFormat="1" ht="89.25" x14ac:dyDescent="0.2">
      <c r="A927" s="1">
        <v>913</v>
      </c>
      <c r="B927" s="18" t="s">
        <v>708</v>
      </c>
      <c r="C927" s="18" t="s">
        <v>43</v>
      </c>
      <c r="D927" s="18"/>
      <c r="E927" s="18"/>
      <c r="F927" s="18"/>
      <c r="G927" s="8" t="s">
        <v>1606</v>
      </c>
      <c r="H927" s="2" t="s">
        <v>227</v>
      </c>
      <c r="I927" s="8" t="s">
        <v>107</v>
      </c>
      <c r="K927" s="51" t="s">
        <v>557</v>
      </c>
      <c r="L927" s="25" t="s">
        <v>905</v>
      </c>
      <c r="M927" s="5" t="s">
        <v>687</v>
      </c>
      <c r="N927" s="18" t="s">
        <v>1087</v>
      </c>
      <c r="O927" s="18" t="s">
        <v>850</v>
      </c>
      <c r="P927" s="18" t="s">
        <v>35</v>
      </c>
      <c r="Q927" s="31"/>
    </row>
    <row r="928" spans="1:17" s="8" customFormat="1" ht="89.25" x14ac:dyDescent="0.2">
      <c r="A928" s="1">
        <v>914</v>
      </c>
      <c r="B928" s="18" t="s">
        <v>708</v>
      </c>
      <c r="C928" s="18" t="s">
        <v>853</v>
      </c>
      <c r="D928" s="18"/>
      <c r="E928" s="18"/>
      <c r="F928" s="18"/>
      <c r="G928" s="8" t="s">
        <v>1606</v>
      </c>
      <c r="H928" s="4" t="s">
        <v>237</v>
      </c>
      <c r="I928" s="8" t="s">
        <v>1345</v>
      </c>
      <c r="K928" s="51" t="s">
        <v>557</v>
      </c>
      <c r="L928" s="25" t="s">
        <v>905</v>
      </c>
      <c r="M928" s="5" t="s">
        <v>687</v>
      </c>
      <c r="N928" s="18" t="s">
        <v>1087</v>
      </c>
      <c r="O928" s="18" t="s">
        <v>850</v>
      </c>
      <c r="P928" s="18" t="s">
        <v>851</v>
      </c>
      <c r="Q928" s="31"/>
    </row>
    <row r="929" spans="1:17" s="4" customFormat="1" ht="89.25" x14ac:dyDescent="0.2">
      <c r="A929" s="1">
        <v>915</v>
      </c>
      <c r="B929" s="18" t="s">
        <v>708</v>
      </c>
      <c r="C929" s="18" t="s">
        <v>857</v>
      </c>
      <c r="D929" s="18"/>
      <c r="E929" s="18"/>
      <c r="F929" s="18"/>
      <c r="G929" s="8" t="s">
        <v>1606</v>
      </c>
      <c r="H929" s="4" t="s">
        <v>237</v>
      </c>
      <c r="I929" s="8" t="s">
        <v>1343</v>
      </c>
      <c r="J929" s="8"/>
      <c r="K929" s="51" t="s">
        <v>557</v>
      </c>
      <c r="L929" s="25" t="s">
        <v>905</v>
      </c>
      <c r="M929" s="5" t="s">
        <v>687</v>
      </c>
      <c r="N929" s="18" t="s">
        <v>1087</v>
      </c>
      <c r="O929" s="18" t="s">
        <v>850</v>
      </c>
      <c r="P929" s="18" t="s">
        <v>851</v>
      </c>
      <c r="Q929" s="31"/>
    </row>
    <row r="930" spans="1:17" s="8" customFormat="1" ht="89.25" x14ac:dyDescent="0.2">
      <c r="A930" s="1">
        <v>916</v>
      </c>
      <c r="B930" s="18" t="s">
        <v>708</v>
      </c>
      <c r="C930" s="18" t="s">
        <v>840</v>
      </c>
      <c r="D930" s="18"/>
      <c r="E930" s="18"/>
      <c r="F930" s="18"/>
      <c r="G930" s="8" t="s">
        <v>1606</v>
      </c>
      <c r="H930" s="4" t="s">
        <v>237</v>
      </c>
      <c r="I930" s="8" t="s">
        <v>1170</v>
      </c>
      <c r="K930" s="51" t="s">
        <v>557</v>
      </c>
      <c r="L930" s="25" t="s">
        <v>905</v>
      </c>
      <c r="M930" s="5" t="s">
        <v>687</v>
      </c>
      <c r="N930" s="18" t="s">
        <v>1087</v>
      </c>
      <c r="O930" s="18" t="s">
        <v>835</v>
      </c>
      <c r="P930" s="18" t="s">
        <v>836</v>
      </c>
      <c r="Q930" s="31"/>
    </row>
    <row r="931" spans="1:17" s="8" customFormat="1" ht="89.25" x14ac:dyDescent="0.2">
      <c r="A931" s="1">
        <v>917</v>
      </c>
      <c r="B931" s="18" t="s">
        <v>708</v>
      </c>
      <c r="C931" s="18" t="s">
        <v>842</v>
      </c>
      <c r="D931" s="18"/>
      <c r="E931" s="18"/>
      <c r="F931" s="18"/>
      <c r="G931" s="8" t="s">
        <v>1606</v>
      </c>
      <c r="H931" s="2" t="s">
        <v>1607</v>
      </c>
      <c r="I931" s="8" t="s">
        <v>1054</v>
      </c>
      <c r="K931" s="51" t="s">
        <v>557</v>
      </c>
      <c r="L931" s="25" t="s">
        <v>905</v>
      </c>
      <c r="M931" s="5" t="s">
        <v>687</v>
      </c>
      <c r="N931" s="18" t="s">
        <v>1087</v>
      </c>
      <c r="O931" s="18" t="s">
        <v>835</v>
      </c>
      <c r="P931" s="18" t="s">
        <v>836</v>
      </c>
      <c r="Q931" s="31"/>
    </row>
    <row r="932" spans="1:17" s="8" customFormat="1" ht="89.25" x14ac:dyDescent="0.2">
      <c r="A932" s="1">
        <v>918</v>
      </c>
      <c r="B932" s="18" t="s">
        <v>708</v>
      </c>
      <c r="C932" s="18" t="s">
        <v>841</v>
      </c>
      <c r="D932" s="18"/>
      <c r="E932" s="18"/>
      <c r="F932" s="18"/>
      <c r="G932" s="8" t="s">
        <v>1606</v>
      </c>
      <c r="H932" s="2" t="s">
        <v>230</v>
      </c>
      <c r="I932" s="8" t="s">
        <v>1054</v>
      </c>
      <c r="K932" s="51" t="s">
        <v>557</v>
      </c>
      <c r="L932" s="25" t="s">
        <v>905</v>
      </c>
      <c r="M932" s="5" t="s">
        <v>687</v>
      </c>
      <c r="N932" s="18" t="s">
        <v>1087</v>
      </c>
      <c r="O932" s="18" t="s">
        <v>835</v>
      </c>
      <c r="P932" s="18" t="s">
        <v>836</v>
      </c>
      <c r="Q932" s="31"/>
    </row>
    <row r="933" spans="1:17" s="8" customFormat="1" ht="89.25" x14ac:dyDescent="0.2">
      <c r="A933" s="1">
        <v>919</v>
      </c>
      <c r="B933" s="18" t="s">
        <v>708</v>
      </c>
      <c r="C933" s="18" t="s">
        <v>838</v>
      </c>
      <c r="D933" s="18"/>
      <c r="E933" s="18"/>
      <c r="F933" s="18"/>
      <c r="G933" s="8" t="s">
        <v>1606</v>
      </c>
      <c r="H933" s="4" t="s">
        <v>237</v>
      </c>
      <c r="I933" s="8" t="s">
        <v>1345</v>
      </c>
      <c r="K933" s="51" t="s">
        <v>557</v>
      </c>
      <c r="L933" s="25" t="s">
        <v>905</v>
      </c>
      <c r="M933" s="5" t="s">
        <v>687</v>
      </c>
      <c r="N933" s="18" t="s">
        <v>1087</v>
      </c>
      <c r="O933" s="18" t="s">
        <v>835</v>
      </c>
      <c r="P933" s="18" t="s">
        <v>836</v>
      </c>
      <c r="Q933" s="31"/>
    </row>
    <row r="934" spans="1:17" s="8" customFormat="1" ht="89.25" x14ac:dyDescent="0.2">
      <c r="A934" s="1">
        <v>920</v>
      </c>
      <c r="B934" s="18" t="s">
        <v>708</v>
      </c>
      <c r="C934" s="18" t="s">
        <v>837</v>
      </c>
      <c r="D934" s="18"/>
      <c r="E934" s="18"/>
      <c r="F934" s="18"/>
      <c r="G934" s="8" t="s">
        <v>1606</v>
      </c>
      <c r="H934" s="2" t="s">
        <v>1607</v>
      </c>
      <c r="I934" s="8" t="s">
        <v>696</v>
      </c>
      <c r="K934" s="51" t="s">
        <v>557</v>
      </c>
      <c r="L934" s="25" t="s">
        <v>905</v>
      </c>
      <c r="M934" s="5" t="s">
        <v>687</v>
      </c>
      <c r="N934" s="18" t="s">
        <v>1087</v>
      </c>
      <c r="O934" s="18" t="s">
        <v>835</v>
      </c>
      <c r="P934" s="18" t="s">
        <v>836</v>
      </c>
      <c r="Q934" s="31"/>
    </row>
    <row r="935" spans="1:17" s="8" customFormat="1" ht="89.25" x14ac:dyDescent="0.2">
      <c r="A935" s="1">
        <v>921</v>
      </c>
      <c r="B935" s="18" t="s">
        <v>708</v>
      </c>
      <c r="C935" s="18" t="s">
        <v>839</v>
      </c>
      <c r="D935" s="18"/>
      <c r="E935" s="18"/>
      <c r="F935" s="18"/>
      <c r="G935" s="8" t="s">
        <v>1606</v>
      </c>
      <c r="H935" s="2" t="s">
        <v>1607</v>
      </c>
      <c r="I935" s="8" t="s">
        <v>882</v>
      </c>
      <c r="K935" s="51" t="s">
        <v>557</v>
      </c>
      <c r="L935" s="25" t="s">
        <v>905</v>
      </c>
      <c r="M935" s="5" t="s">
        <v>687</v>
      </c>
      <c r="N935" s="18" t="s">
        <v>1087</v>
      </c>
      <c r="O935" s="18" t="s">
        <v>835</v>
      </c>
      <c r="P935" s="18" t="s">
        <v>836</v>
      </c>
      <c r="Q935" s="31"/>
    </row>
    <row r="936" spans="1:17" s="8" customFormat="1" ht="89.25" x14ac:dyDescent="0.2">
      <c r="A936" s="1">
        <v>922</v>
      </c>
      <c r="B936" s="18" t="s">
        <v>708</v>
      </c>
      <c r="C936" s="18" t="s">
        <v>844</v>
      </c>
      <c r="D936" s="18"/>
      <c r="E936" s="18"/>
      <c r="F936" s="18"/>
      <c r="G936" s="8" t="s">
        <v>1606</v>
      </c>
      <c r="H936" s="4" t="s">
        <v>226</v>
      </c>
      <c r="I936" s="8" t="s">
        <v>575</v>
      </c>
      <c r="K936" s="51" t="s">
        <v>557</v>
      </c>
      <c r="L936" s="25" t="s">
        <v>905</v>
      </c>
      <c r="M936" s="5" t="s">
        <v>687</v>
      </c>
      <c r="N936" s="18" t="s">
        <v>1087</v>
      </c>
      <c r="O936" s="18" t="s">
        <v>835</v>
      </c>
      <c r="P936" s="18" t="s">
        <v>843</v>
      </c>
      <c r="Q936" s="31"/>
    </row>
    <row r="937" spans="1:17" s="4" customFormat="1" ht="89.25" x14ac:dyDescent="0.2">
      <c r="A937" s="1">
        <v>923</v>
      </c>
      <c r="B937" s="18" t="s">
        <v>708</v>
      </c>
      <c r="C937" s="18" t="s">
        <v>846</v>
      </c>
      <c r="D937" s="18"/>
      <c r="E937" s="18"/>
      <c r="F937" s="18"/>
      <c r="G937" s="8" t="s">
        <v>1606</v>
      </c>
      <c r="H937" s="2" t="s">
        <v>230</v>
      </c>
      <c r="I937" s="8" t="s">
        <v>1054</v>
      </c>
      <c r="J937" s="8"/>
      <c r="K937" s="51" t="s">
        <v>557</v>
      </c>
      <c r="L937" s="25" t="s">
        <v>905</v>
      </c>
      <c r="M937" s="5" t="s">
        <v>687</v>
      </c>
      <c r="N937" s="18" t="s">
        <v>1087</v>
      </c>
      <c r="O937" s="18" t="s">
        <v>835</v>
      </c>
      <c r="P937" s="18" t="s">
        <v>843</v>
      </c>
      <c r="Q937" s="31"/>
    </row>
    <row r="938" spans="1:17" s="8" customFormat="1" ht="89.25" x14ac:dyDescent="0.2">
      <c r="A938" s="1">
        <v>924</v>
      </c>
      <c r="B938" s="18" t="s">
        <v>708</v>
      </c>
      <c r="C938" s="18" t="s">
        <v>845</v>
      </c>
      <c r="D938" s="18"/>
      <c r="E938" s="18"/>
      <c r="F938" s="18"/>
      <c r="G938" s="8" t="s">
        <v>1606</v>
      </c>
      <c r="H938" s="2" t="s">
        <v>226</v>
      </c>
      <c r="I938" s="8" t="s">
        <v>1053</v>
      </c>
      <c r="K938" s="51" t="s">
        <v>557</v>
      </c>
      <c r="L938" s="25" t="s">
        <v>905</v>
      </c>
      <c r="M938" s="5" t="s">
        <v>687</v>
      </c>
      <c r="N938" s="18" t="s">
        <v>1087</v>
      </c>
      <c r="O938" s="18" t="s">
        <v>835</v>
      </c>
      <c r="P938" s="18" t="s">
        <v>843</v>
      </c>
      <c r="Q938" s="31"/>
    </row>
    <row r="939" spans="1:17" s="8" customFormat="1" ht="89.25" x14ac:dyDescent="0.2">
      <c r="A939" s="1">
        <v>925</v>
      </c>
      <c r="B939" s="18" t="s">
        <v>708</v>
      </c>
      <c r="C939" s="18" t="s">
        <v>385</v>
      </c>
      <c r="D939" s="18"/>
      <c r="E939" s="18"/>
      <c r="F939" s="18"/>
      <c r="G939" s="8" t="s">
        <v>1606</v>
      </c>
      <c r="H939" s="4" t="s">
        <v>237</v>
      </c>
      <c r="I939" s="8" t="s">
        <v>1171</v>
      </c>
      <c r="K939" s="51" t="s">
        <v>557</v>
      </c>
      <c r="L939" s="25" t="s">
        <v>905</v>
      </c>
      <c r="M939" s="5" t="s">
        <v>687</v>
      </c>
      <c r="N939" s="18" t="s">
        <v>1087</v>
      </c>
      <c r="O939" s="18" t="s">
        <v>835</v>
      </c>
      <c r="P939" s="18" t="s">
        <v>848</v>
      </c>
      <c r="Q939" s="31"/>
    </row>
    <row r="940" spans="1:17" s="4" customFormat="1" ht="89.25" x14ac:dyDescent="0.2">
      <c r="A940" s="1">
        <v>926</v>
      </c>
      <c r="B940" s="18" t="s">
        <v>708</v>
      </c>
      <c r="C940" s="18" t="s">
        <v>849</v>
      </c>
      <c r="D940" s="18"/>
      <c r="E940" s="18"/>
      <c r="F940" s="18"/>
      <c r="G940" s="8" t="s">
        <v>1606</v>
      </c>
      <c r="H940" s="4" t="s">
        <v>237</v>
      </c>
      <c r="I940" s="8" t="s">
        <v>1171</v>
      </c>
      <c r="J940" s="8"/>
      <c r="K940" s="51" t="s">
        <v>557</v>
      </c>
      <c r="L940" s="25" t="s">
        <v>905</v>
      </c>
      <c r="M940" s="5" t="s">
        <v>687</v>
      </c>
      <c r="N940" s="18" t="s">
        <v>1087</v>
      </c>
      <c r="O940" s="18" t="s">
        <v>835</v>
      </c>
      <c r="P940" s="18" t="s">
        <v>848</v>
      </c>
      <c r="Q940" s="31"/>
    </row>
    <row r="941" spans="1:17" s="4" customFormat="1" ht="89.25" x14ac:dyDescent="0.2">
      <c r="A941" s="1">
        <v>927</v>
      </c>
      <c r="B941" s="18" t="s">
        <v>708</v>
      </c>
      <c r="C941" s="18" t="s">
        <v>847</v>
      </c>
      <c r="D941" s="18"/>
      <c r="E941" s="18"/>
      <c r="F941" s="18"/>
      <c r="G941" s="8" t="s">
        <v>1606</v>
      </c>
      <c r="H941" s="2" t="s">
        <v>1607</v>
      </c>
      <c r="I941" s="8" t="s">
        <v>696</v>
      </c>
      <c r="J941" s="8"/>
      <c r="K941" s="51" t="s">
        <v>557</v>
      </c>
      <c r="L941" s="25" t="s">
        <v>905</v>
      </c>
      <c r="M941" s="5" t="s">
        <v>687</v>
      </c>
      <c r="N941" s="18" t="s">
        <v>1087</v>
      </c>
      <c r="O941" s="18" t="s">
        <v>835</v>
      </c>
      <c r="P941" s="18" t="s">
        <v>696</v>
      </c>
      <c r="Q941" s="31"/>
    </row>
    <row r="942" spans="1:17" s="8" customFormat="1" ht="89.25" x14ac:dyDescent="0.2">
      <c r="A942" s="1">
        <v>928</v>
      </c>
      <c r="B942" s="18" t="s">
        <v>708</v>
      </c>
      <c r="C942" s="18" t="s">
        <v>447</v>
      </c>
      <c r="D942" s="18"/>
      <c r="E942" s="18"/>
      <c r="F942" s="18"/>
      <c r="G942" s="8" t="s">
        <v>1606</v>
      </c>
      <c r="H942" s="4" t="s">
        <v>237</v>
      </c>
      <c r="I942" s="8" t="s">
        <v>1158</v>
      </c>
      <c r="K942" s="51" t="s">
        <v>557</v>
      </c>
      <c r="L942" s="25" t="s">
        <v>905</v>
      </c>
      <c r="M942" s="5" t="s">
        <v>687</v>
      </c>
      <c r="N942" s="18" t="s">
        <v>1087</v>
      </c>
      <c r="O942" s="18" t="s">
        <v>443</v>
      </c>
      <c r="P942" s="18" t="s">
        <v>442</v>
      </c>
      <c r="Q942" s="31"/>
    </row>
    <row r="943" spans="1:17" s="8" customFormat="1" ht="89.25" x14ac:dyDescent="0.2">
      <c r="A943" s="1">
        <v>929</v>
      </c>
      <c r="B943" s="18" t="s">
        <v>708</v>
      </c>
      <c r="C943" s="18" t="s">
        <v>448</v>
      </c>
      <c r="D943" s="18"/>
      <c r="E943" s="18"/>
      <c r="F943" s="18"/>
      <c r="G943" s="8" t="s">
        <v>1606</v>
      </c>
      <c r="H943" s="4" t="s">
        <v>237</v>
      </c>
      <c r="I943" s="8" t="s">
        <v>1159</v>
      </c>
      <c r="K943" s="51" t="s">
        <v>557</v>
      </c>
      <c r="L943" s="25" t="s">
        <v>905</v>
      </c>
      <c r="M943" s="5" t="s">
        <v>687</v>
      </c>
      <c r="N943" s="18" t="s">
        <v>1087</v>
      </c>
      <c r="O943" s="18" t="s">
        <v>443</v>
      </c>
      <c r="P943" s="18" t="s">
        <v>442</v>
      </c>
      <c r="Q943" s="31"/>
    </row>
    <row r="944" spans="1:17" s="8" customFormat="1" ht="89.25" x14ac:dyDescent="0.2">
      <c r="A944" s="1">
        <v>930</v>
      </c>
      <c r="B944" s="18" t="s">
        <v>708</v>
      </c>
      <c r="C944" s="18" t="s">
        <v>446</v>
      </c>
      <c r="D944" s="18"/>
      <c r="E944" s="18"/>
      <c r="F944" s="18"/>
      <c r="G944" s="8" t="s">
        <v>1606</v>
      </c>
      <c r="H944" s="4" t="s">
        <v>237</v>
      </c>
      <c r="I944" s="8" t="s">
        <v>1160</v>
      </c>
      <c r="K944" s="51" t="s">
        <v>557</v>
      </c>
      <c r="L944" s="25" t="s">
        <v>905</v>
      </c>
      <c r="M944" s="5" t="s">
        <v>687</v>
      </c>
      <c r="N944" s="18" t="s">
        <v>1087</v>
      </c>
      <c r="O944" s="18" t="s">
        <v>443</v>
      </c>
      <c r="P944" s="18" t="s">
        <v>442</v>
      </c>
      <c r="Q944" s="31"/>
    </row>
    <row r="945" spans="1:17" s="8" customFormat="1" ht="89.25" x14ac:dyDescent="0.2">
      <c r="A945" s="1">
        <v>931</v>
      </c>
      <c r="B945" s="18" t="s">
        <v>708</v>
      </c>
      <c r="C945" s="18" t="s">
        <v>449</v>
      </c>
      <c r="D945" s="18"/>
      <c r="E945" s="18"/>
      <c r="F945" s="18"/>
      <c r="G945" s="8" t="s">
        <v>1606</v>
      </c>
      <c r="H945" s="4" t="s">
        <v>237</v>
      </c>
      <c r="I945" s="8" t="s">
        <v>1162</v>
      </c>
      <c r="K945" s="51" t="s">
        <v>557</v>
      </c>
      <c r="L945" s="25" t="s">
        <v>905</v>
      </c>
      <c r="M945" s="5" t="s">
        <v>687</v>
      </c>
      <c r="N945" s="18" t="s">
        <v>1087</v>
      </c>
      <c r="O945" s="18" t="s">
        <v>443</v>
      </c>
      <c r="P945" s="18" t="s">
        <v>442</v>
      </c>
      <c r="Q945" s="31"/>
    </row>
    <row r="946" spans="1:17" s="8" customFormat="1" ht="89.25" x14ac:dyDescent="0.2">
      <c r="A946" s="1">
        <v>932</v>
      </c>
      <c r="B946" s="18" t="s">
        <v>708</v>
      </c>
      <c r="C946" s="18" t="s">
        <v>444</v>
      </c>
      <c r="D946" s="18"/>
      <c r="E946" s="18"/>
      <c r="F946" s="18"/>
      <c r="G946" s="8" t="s">
        <v>1606</v>
      </c>
      <c r="H946" s="4" t="s">
        <v>237</v>
      </c>
      <c r="I946" s="8" t="s">
        <v>1161</v>
      </c>
      <c r="K946" s="51" t="s">
        <v>557</v>
      </c>
      <c r="L946" s="25" t="s">
        <v>905</v>
      </c>
      <c r="M946" s="5" t="s">
        <v>687</v>
      </c>
      <c r="N946" s="18" t="s">
        <v>1087</v>
      </c>
      <c r="O946" s="18" t="s">
        <v>443</v>
      </c>
      <c r="P946" s="18" t="s">
        <v>442</v>
      </c>
      <c r="Q946" s="31"/>
    </row>
    <row r="947" spans="1:17" s="8" customFormat="1" ht="89.25" x14ac:dyDescent="0.2">
      <c r="A947" s="1">
        <v>933</v>
      </c>
      <c r="B947" s="18" t="s">
        <v>708</v>
      </c>
      <c r="C947" s="18" t="s">
        <v>445</v>
      </c>
      <c r="D947" s="18"/>
      <c r="E947" s="18"/>
      <c r="F947" s="18"/>
      <c r="G947" s="8" t="s">
        <v>1606</v>
      </c>
      <c r="H947" s="4" t="s">
        <v>237</v>
      </c>
      <c r="I947" s="8" t="s">
        <v>1157</v>
      </c>
      <c r="K947" s="51" t="s">
        <v>557</v>
      </c>
      <c r="L947" s="25" t="s">
        <v>905</v>
      </c>
      <c r="M947" s="5" t="s">
        <v>687</v>
      </c>
      <c r="N947" s="18" t="s">
        <v>1087</v>
      </c>
      <c r="O947" s="18" t="s">
        <v>443</v>
      </c>
      <c r="P947" s="18" t="s">
        <v>442</v>
      </c>
      <c r="Q947" s="31"/>
    </row>
    <row r="948" spans="1:17" s="8" customFormat="1" ht="89.25" x14ac:dyDescent="0.2">
      <c r="A948" s="1">
        <v>934</v>
      </c>
      <c r="B948" s="18" t="s">
        <v>708</v>
      </c>
      <c r="C948" s="18" t="s">
        <v>451</v>
      </c>
      <c r="D948" s="18"/>
      <c r="E948" s="18"/>
      <c r="F948" s="18"/>
      <c r="G948" s="8" t="s">
        <v>1606</v>
      </c>
      <c r="H948" s="4" t="s">
        <v>237</v>
      </c>
      <c r="I948" s="8" t="s">
        <v>1164</v>
      </c>
      <c r="K948" s="51" t="s">
        <v>557</v>
      </c>
      <c r="L948" s="25" t="s">
        <v>905</v>
      </c>
      <c r="M948" s="5" t="s">
        <v>687</v>
      </c>
      <c r="N948" s="18" t="s">
        <v>1087</v>
      </c>
      <c r="O948" s="18" t="s">
        <v>443</v>
      </c>
      <c r="P948" s="18" t="s">
        <v>450</v>
      </c>
      <c r="Q948" s="31"/>
    </row>
    <row r="949" spans="1:17" s="8" customFormat="1" ht="89.25" x14ac:dyDescent="0.2">
      <c r="A949" s="1">
        <v>935</v>
      </c>
      <c r="B949" s="18" t="s">
        <v>708</v>
      </c>
      <c r="C949" s="18" t="s">
        <v>452</v>
      </c>
      <c r="D949" s="18"/>
      <c r="E949" s="18"/>
      <c r="F949" s="18"/>
      <c r="G949" s="8" t="s">
        <v>1606</v>
      </c>
      <c r="H949" s="4" t="s">
        <v>237</v>
      </c>
      <c r="I949" s="8" t="s">
        <v>1163</v>
      </c>
      <c r="K949" s="51" t="s">
        <v>557</v>
      </c>
      <c r="L949" s="25" t="s">
        <v>905</v>
      </c>
      <c r="M949" s="5" t="s">
        <v>687</v>
      </c>
      <c r="N949" s="18" t="s">
        <v>1087</v>
      </c>
      <c r="O949" s="18" t="s">
        <v>443</v>
      </c>
      <c r="P949" s="18" t="s">
        <v>450</v>
      </c>
      <c r="Q949" s="31"/>
    </row>
    <row r="950" spans="1:17" s="8" customFormat="1" ht="89.25" x14ac:dyDescent="0.2">
      <c r="A950" s="1">
        <v>936</v>
      </c>
      <c r="B950" s="18" t="s">
        <v>708</v>
      </c>
      <c r="C950" s="18" t="s">
        <v>833</v>
      </c>
      <c r="D950" s="18"/>
      <c r="E950" s="18"/>
      <c r="F950" s="18"/>
      <c r="G950" s="8" t="s">
        <v>1606</v>
      </c>
      <c r="H950" s="4" t="s">
        <v>237</v>
      </c>
      <c r="I950" s="8" t="s">
        <v>1168</v>
      </c>
      <c r="K950" s="51" t="s">
        <v>557</v>
      </c>
      <c r="L950" s="25" t="s">
        <v>905</v>
      </c>
      <c r="M950" s="5" t="s">
        <v>687</v>
      </c>
      <c r="N950" s="18" t="s">
        <v>1087</v>
      </c>
      <c r="O950" s="18" t="s">
        <v>443</v>
      </c>
      <c r="P950" s="18" t="s">
        <v>466</v>
      </c>
      <c r="Q950" s="31"/>
    </row>
    <row r="951" spans="1:17" s="8" customFormat="1" ht="89.25" x14ac:dyDescent="0.2">
      <c r="A951" s="1">
        <v>937</v>
      </c>
      <c r="B951" s="18" t="s">
        <v>708</v>
      </c>
      <c r="C951" s="18" t="s">
        <v>832</v>
      </c>
      <c r="D951" s="18"/>
      <c r="E951" s="18"/>
      <c r="F951" s="18"/>
      <c r="G951" s="8" t="s">
        <v>1606</v>
      </c>
      <c r="H951" s="4" t="s">
        <v>237</v>
      </c>
      <c r="I951" s="8" t="s">
        <v>1166</v>
      </c>
      <c r="K951" s="51" t="s">
        <v>557</v>
      </c>
      <c r="L951" s="25" t="s">
        <v>905</v>
      </c>
      <c r="M951" s="5" t="s">
        <v>687</v>
      </c>
      <c r="N951" s="18" t="s">
        <v>1087</v>
      </c>
      <c r="O951" s="18" t="s">
        <v>443</v>
      </c>
      <c r="P951" s="18" t="s">
        <v>466</v>
      </c>
      <c r="Q951" s="31"/>
    </row>
    <row r="952" spans="1:17" s="8" customFormat="1" ht="89.25" x14ac:dyDescent="0.2">
      <c r="A952" s="1">
        <v>938</v>
      </c>
      <c r="B952" s="18" t="s">
        <v>708</v>
      </c>
      <c r="C952" s="18" t="s">
        <v>834</v>
      </c>
      <c r="D952" s="18"/>
      <c r="E952" s="18"/>
      <c r="F952" s="18"/>
      <c r="G952" s="8" t="s">
        <v>1606</v>
      </c>
      <c r="H952" s="4" t="s">
        <v>237</v>
      </c>
      <c r="I952" s="8" t="s">
        <v>1167</v>
      </c>
      <c r="K952" s="51" t="s">
        <v>557</v>
      </c>
      <c r="L952" s="25" t="s">
        <v>905</v>
      </c>
      <c r="M952" s="5" t="s">
        <v>687</v>
      </c>
      <c r="N952" s="18" t="s">
        <v>1087</v>
      </c>
      <c r="O952" s="18" t="s">
        <v>443</v>
      </c>
      <c r="P952" s="18" t="s">
        <v>466</v>
      </c>
      <c r="Q952" s="31"/>
    </row>
    <row r="953" spans="1:17" s="8" customFormat="1" ht="89.25" x14ac:dyDescent="0.2">
      <c r="A953" s="1">
        <v>939</v>
      </c>
      <c r="B953" s="18" t="s">
        <v>708</v>
      </c>
      <c r="C953" s="18" t="s">
        <v>800</v>
      </c>
      <c r="D953" s="18"/>
      <c r="E953" s="18"/>
      <c r="F953" s="18"/>
      <c r="G953" s="8" t="s">
        <v>1606</v>
      </c>
      <c r="H953" s="4" t="s">
        <v>233</v>
      </c>
      <c r="I953" s="8" t="s">
        <v>1169</v>
      </c>
      <c r="K953" s="51" t="s">
        <v>557</v>
      </c>
      <c r="L953" s="25" t="s">
        <v>905</v>
      </c>
      <c r="M953" s="5" t="s">
        <v>687</v>
      </c>
      <c r="N953" s="18" t="s">
        <v>1087</v>
      </c>
      <c r="O953" s="18" t="s">
        <v>443</v>
      </c>
      <c r="P953" s="18" t="s">
        <v>466</v>
      </c>
      <c r="Q953" s="31"/>
    </row>
    <row r="954" spans="1:17" s="8" customFormat="1" ht="89.25" x14ac:dyDescent="0.2">
      <c r="A954" s="1">
        <v>940</v>
      </c>
      <c r="B954" s="18" t="s">
        <v>708</v>
      </c>
      <c r="C954" s="18" t="s">
        <v>831</v>
      </c>
      <c r="D954" s="18"/>
      <c r="E954" s="18"/>
      <c r="F954" s="18"/>
      <c r="G954" s="8" t="s">
        <v>1606</v>
      </c>
      <c r="H954" s="4" t="s">
        <v>237</v>
      </c>
      <c r="I954" s="8" t="s">
        <v>1165</v>
      </c>
      <c r="K954" s="51" t="s">
        <v>557</v>
      </c>
      <c r="L954" s="25" t="s">
        <v>905</v>
      </c>
      <c r="M954" s="5" t="s">
        <v>687</v>
      </c>
      <c r="N954" s="18" t="s">
        <v>1087</v>
      </c>
      <c r="O954" s="18" t="s">
        <v>443</v>
      </c>
      <c r="P954" s="18" t="s">
        <v>466</v>
      </c>
      <c r="Q954" s="31"/>
    </row>
    <row r="955" spans="1:17" s="4" customFormat="1" ht="89.25" x14ac:dyDescent="0.2">
      <c r="A955" s="1">
        <v>941</v>
      </c>
      <c r="B955" s="18" t="s">
        <v>708</v>
      </c>
      <c r="C955" s="18" t="s">
        <v>1587</v>
      </c>
      <c r="D955" s="18"/>
      <c r="E955" s="18"/>
      <c r="F955" s="18"/>
      <c r="G955" s="8" t="s">
        <v>1606</v>
      </c>
      <c r="H955" s="4" t="s">
        <v>237</v>
      </c>
      <c r="I955" s="8" t="s">
        <v>1181</v>
      </c>
      <c r="J955" s="8"/>
      <c r="K955" s="51" t="s">
        <v>557</v>
      </c>
      <c r="L955" s="25" t="s">
        <v>905</v>
      </c>
      <c r="M955" s="5" t="s">
        <v>687</v>
      </c>
      <c r="N955" s="18" t="s">
        <v>1087</v>
      </c>
      <c r="O955" s="18" t="s">
        <v>1229</v>
      </c>
      <c r="P955" s="18"/>
      <c r="Q955" s="31"/>
    </row>
    <row r="956" spans="1:17" s="4" customFormat="1" ht="89.25" x14ac:dyDescent="0.2">
      <c r="A956" s="1">
        <v>942</v>
      </c>
      <c r="B956" s="18" t="s">
        <v>708</v>
      </c>
      <c r="C956" s="18" t="s">
        <v>698</v>
      </c>
      <c r="D956" s="18"/>
      <c r="E956" s="18"/>
      <c r="F956" s="18"/>
      <c r="G956" s="8" t="s">
        <v>1606</v>
      </c>
      <c r="H956" s="2" t="s">
        <v>226</v>
      </c>
      <c r="I956" s="8" t="s">
        <v>1149</v>
      </c>
      <c r="J956" s="8"/>
      <c r="K956" s="51" t="s">
        <v>557</v>
      </c>
      <c r="L956" s="25" t="s">
        <v>905</v>
      </c>
      <c r="M956" s="5" t="s">
        <v>687</v>
      </c>
      <c r="N956" s="18" t="s">
        <v>1087</v>
      </c>
      <c r="O956" s="18" t="s">
        <v>1229</v>
      </c>
      <c r="P956" s="18"/>
      <c r="Q956" s="31"/>
    </row>
    <row r="957" spans="1:17" s="4" customFormat="1" ht="89.25" x14ac:dyDescent="0.2">
      <c r="A957" s="1">
        <v>943</v>
      </c>
      <c r="B957" s="18" t="s">
        <v>708</v>
      </c>
      <c r="C957" s="19" t="s">
        <v>1588</v>
      </c>
      <c r="D957" s="19"/>
      <c r="E957" s="19"/>
      <c r="F957" s="19"/>
      <c r="G957" s="8" t="s">
        <v>1606</v>
      </c>
      <c r="H957" s="4" t="s">
        <v>237</v>
      </c>
      <c r="I957" s="8" t="s">
        <v>1174</v>
      </c>
      <c r="J957" s="8"/>
      <c r="K957" s="51" t="s">
        <v>557</v>
      </c>
      <c r="L957" s="25" t="s">
        <v>905</v>
      </c>
      <c r="M957" s="5" t="s">
        <v>687</v>
      </c>
      <c r="N957" s="18" t="s">
        <v>1087</v>
      </c>
      <c r="O957" s="18" t="s">
        <v>1229</v>
      </c>
      <c r="P957" s="18"/>
      <c r="Q957" s="31"/>
    </row>
    <row r="958" spans="1:17" s="8" customFormat="1" ht="89.25" x14ac:dyDescent="0.2">
      <c r="A958" s="1">
        <v>944</v>
      </c>
      <c r="B958" s="18" t="s">
        <v>708</v>
      </c>
      <c r="C958" s="18" t="s">
        <v>1432</v>
      </c>
      <c r="D958" s="18"/>
      <c r="E958" s="18"/>
      <c r="F958" s="18"/>
      <c r="G958" s="8" t="s">
        <v>1606</v>
      </c>
      <c r="H958" s="4" t="s">
        <v>237</v>
      </c>
      <c r="I958" s="8" t="s">
        <v>1171</v>
      </c>
      <c r="K958" s="51" t="s">
        <v>557</v>
      </c>
      <c r="L958" s="25" t="s">
        <v>905</v>
      </c>
      <c r="M958" s="5" t="s">
        <v>687</v>
      </c>
      <c r="N958" s="18" t="s">
        <v>1087</v>
      </c>
      <c r="O958" s="18" t="s">
        <v>1229</v>
      </c>
      <c r="P958" s="18"/>
      <c r="Q958" s="31"/>
    </row>
    <row r="959" spans="1:17" s="8" customFormat="1" ht="28.5" customHeight="1" x14ac:dyDescent="0.2">
      <c r="A959" s="1">
        <v>945</v>
      </c>
      <c r="B959" s="18" t="s">
        <v>708</v>
      </c>
      <c r="C959" s="18" t="s">
        <v>1590</v>
      </c>
      <c r="D959" s="18"/>
      <c r="E959" s="18"/>
      <c r="F959" s="18"/>
      <c r="G959" s="8" t="s">
        <v>1606</v>
      </c>
      <c r="H959" s="4" t="s">
        <v>237</v>
      </c>
      <c r="I959" s="8" t="s">
        <v>1171</v>
      </c>
      <c r="K959" s="51" t="s">
        <v>557</v>
      </c>
      <c r="L959" s="25" t="s">
        <v>905</v>
      </c>
      <c r="M959" s="5" t="s">
        <v>687</v>
      </c>
      <c r="N959" s="18" t="s">
        <v>1087</v>
      </c>
      <c r="O959" s="18" t="s">
        <v>1229</v>
      </c>
      <c r="P959" s="18"/>
      <c r="Q959" s="31"/>
    </row>
    <row r="960" spans="1:17" s="8" customFormat="1" ht="89.25" x14ac:dyDescent="0.2">
      <c r="A960" s="1">
        <v>946</v>
      </c>
      <c r="B960" s="18" t="s">
        <v>708</v>
      </c>
      <c r="C960" s="18" t="s">
        <v>697</v>
      </c>
      <c r="D960" s="18"/>
      <c r="E960" s="18"/>
      <c r="F960" s="18"/>
      <c r="G960" s="8" t="s">
        <v>1606</v>
      </c>
      <c r="H960" s="2" t="s">
        <v>230</v>
      </c>
      <c r="I960" s="8" t="s">
        <v>1053</v>
      </c>
      <c r="K960" s="51" t="s">
        <v>557</v>
      </c>
      <c r="L960" s="25" t="s">
        <v>905</v>
      </c>
      <c r="M960" s="5" t="s">
        <v>687</v>
      </c>
      <c r="N960" s="18" t="s">
        <v>1087</v>
      </c>
      <c r="O960" s="18" t="s">
        <v>1229</v>
      </c>
      <c r="P960" s="18"/>
      <c r="Q960" s="31"/>
    </row>
    <row r="961" spans="1:17" s="4" customFormat="1" ht="89.25" x14ac:dyDescent="0.2">
      <c r="A961" s="1">
        <v>947</v>
      </c>
      <c r="B961" s="18" t="s">
        <v>708</v>
      </c>
      <c r="C961" s="18" t="s">
        <v>1586</v>
      </c>
      <c r="D961" s="18"/>
      <c r="E961" s="18"/>
      <c r="F961" s="18"/>
      <c r="G961" s="8" t="s">
        <v>1606</v>
      </c>
      <c r="H961" s="4" t="s">
        <v>237</v>
      </c>
      <c r="I961" s="8" t="s">
        <v>1181</v>
      </c>
      <c r="J961" s="8"/>
      <c r="K961" s="51" t="s">
        <v>557</v>
      </c>
      <c r="L961" s="25" t="s">
        <v>905</v>
      </c>
      <c r="M961" s="5" t="s">
        <v>687</v>
      </c>
      <c r="N961" s="18" t="s">
        <v>1087</v>
      </c>
      <c r="O961" s="18" t="s">
        <v>1229</v>
      </c>
      <c r="P961" s="18"/>
      <c r="Q961" s="31"/>
    </row>
    <row r="962" spans="1:17" s="8" customFormat="1" ht="89.25" x14ac:dyDescent="0.2">
      <c r="A962" s="1">
        <v>948</v>
      </c>
      <c r="B962" s="18" t="s">
        <v>708</v>
      </c>
      <c r="C962" s="18" t="s">
        <v>699</v>
      </c>
      <c r="D962" s="18"/>
      <c r="E962" s="18"/>
      <c r="F962" s="18"/>
      <c r="G962" s="8" t="s">
        <v>1606</v>
      </c>
      <c r="H962" s="2" t="s">
        <v>226</v>
      </c>
      <c r="I962" s="8" t="s">
        <v>1149</v>
      </c>
      <c r="K962" s="51" t="s">
        <v>557</v>
      </c>
      <c r="L962" s="25" t="s">
        <v>905</v>
      </c>
      <c r="M962" s="5" t="s">
        <v>687</v>
      </c>
      <c r="N962" s="18" t="s">
        <v>1087</v>
      </c>
      <c r="O962" s="18" t="s">
        <v>1229</v>
      </c>
      <c r="P962" s="18"/>
      <c r="Q962" s="31"/>
    </row>
    <row r="963" spans="1:17" s="8" customFormat="1" ht="89.25" x14ac:dyDescent="0.2">
      <c r="A963" s="1">
        <v>949</v>
      </c>
      <c r="B963" s="18" t="s">
        <v>708</v>
      </c>
      <c r="C963" s="18" t="s">
        <v>1591</v>
      </c>
      <c r="D963" s="18"/>
      <c r="E963" s="18"/>
      <c r="F963" s="18"/>
      <c r="G963" s="8" t="s">
        <v>1606</v>
      </c>
      <c r="H963" s="4" t="s">
        <v>237</v>
      </c>
      <c r="I963" s="8" t="s">
        <v>1161</v>
      </c>
      <c r="K963" s="51" t="s">
        <v>557</v>
      </c>
      <c r="L963" s="25" t="s">
        <v>905</v>
      </c>
      <c r="M963" s="5" t="s">
        <v>687</v>
      </c>
      <c r="N963" s="18" t="s">
        <v>1087</v>
      </c>
      <c r="O963" s="18" t="s">
        <v>1229</v>
      </c>
      <c r="P963" s="18"/>
      <c r="Q963" s="31"/>
    </row>
    <row r="964" spans="1:17" s="8" customFormat="1" ht="89.25" x14ac:dyDescent="0.2">
      <c r="A964" s="1">
        <v>950</v>
      </c>
      <c r="B964" s="18" t="s">
        <v>708</v>
      </c>
      <c r="C964" s="18" t="s">
        <v>695</v>
      </c>
      <c r="D964" s="18"/>
      <c r="E964" s="18"/>
      <c r="F964" s="18"/>
      <c r="G964" s="8" t="s">
        <v>1606</v>
      </c>
      <c r="H964" s="4" t="s">
        <v>237</v>
      </c>
      <c r="I964" s="8" t="s">
        <v>1171</v>
      </c>
      <c r="K964" s="51" t="s">
        <v>557</v>
      </c>
      <c r="L964" s="25" t="s">
        <v>905</v>
      </c>
      <c r="M964" s="5" t="s">
        <v>687</v>
      </c>
      <c r="N964" s="18" t="s">
        <v>1087</v>
      </c>
      <c r="O964" s="18" t="s">
        <v>1229</v>
      </c>
      <c r="P964" s="18"/>
      <c r="Q964" s="31"/>
    </row>
    <row r="965" spans="1:17" s="8" customFormat="1" ht="89.25" x14ac:dyDescent="0.2">
      <c r="A965" s="1">
        <v>951</v>
      </c>
      <c r="B965" s="18" t="s">
        <v>708</v>
      </c>
      <c r="C965" s="18" t="s">
        <v>1589</v>
      </c>
      <c r="D965" s="18"/>
      <c r="E965" s="18"/>
      <c r="F965" s="18"/>
      <c r="G965" s="8" t="s">
        <v>1606</v>
      </c>
      <c r="H965" s="4" t="s">
        <v>233</v>
      </c>
      <c r="I965" s="8" t="s">
        <v>68</v>
      </c>
      <c r="K965" s="51" t="s">
        <v>557</v>
      </c>
      <c r="L965" s="25" t="s">
        <v>905</v>
      </c>
      <c r="M965" s="5" t="s">
        <v>687</v>
      </c>
      <c r="N965" s="18" t="s">
        <v>1087</v>
      </c>
      <c r="O965" s="18" t="s">
        <v>1229</v>
      </c>
      <c r="P965" s="18"/>
      <c r="Q965" s="31"/>
    </row>
    <row r="966" spans="1:17" s="8" customFormat="1" ht="89.25" x14ac:dyDescent="0.2">
      <c r="A966" s="1">
        <v>952</v>
      </c>
      <c r="B966" s="18" t="s">
        <v>708</v>
      </c>
      <c r="C966" s="18" t="s">
        <v>700</v>
      </c>
      <c r="D966" s="18"/>
      <c r="E966" s="18"/>
      <c r="F966" s="18"/>
      <c r="G966" s="8" t="s">
        <v>1606</v>
      </c>
      <c r="H966" s="2" t="s">
        <v>226</v>
      </c>
      <c r="I966" s="8" t="s">
        <v>1053</v>
      </c>
      <c r="K966" s="51" t="s">
        <v>557</v>
      </c>
      <c r="L966" s="25" t="s">
        <v>905</v>
      </c>
      <c r="M966" s="5" t="s">
        <v>687</v>
      </c>
      <c r="N966" s="18" t="s">
        <v>1087</v>
      </c>
      <c r="O966" s="18" t="s">
        <v>1229</v>
      </c>
      <c r="P966" s="18"/>
      <c r="Q966" s="31"/>
    </row>
    <row r="967" spans="1:17" s="8" customFormat="1" ht="89.25" x14ac:dyDescent="0.2">
      <c r="A967" s="1">
        <v>953</v>
      </c>
      <c r="B967" s="18" t="s">
        <v>708</v>
      </c>
      <c r="C967" s="18" t="s">
        <v>1585</v>
      </c>
      <c r="D967" s="18"/>
      <c r="E967" s="18"/>
      <c r="F967" s="18"/>
      <c r="G967" s="8" t="s">
        <v>1606</v>
      </c>
      <c r="H967" s="4" t="s">
        <v>237</v>
      </c>
      <c r="I967" s="8" t="s">
        <v>1181</v>
      </c>
      <c r="K967" s="51" t="s">
        <v>557</v>
      </c>
      <c r="L967" s="25" t="s">
        <v>905</v>
      </c>
      <c r="M967" s="5" t="s">
        <v>687</v>
      </c>
      <c r="N967" s="18" t="s">
        <v>1087</v>
      </c>
      <c r="O967" s="18" t="s">
        <v>1229</v>
      </c>
      <c r="P967" s="18"/>
      <c r="Q967" s="31"/>
    </row>
    <row r="968" spans="1:17" s="4" customFormat="1" ht="89.25" x14ac:dyDescent="0.2">
      <c r="A968" s="1">
        <v>954</v>
      </c>
      <c r="B968" s="18" t="s">
        <v>708</v>
      </c>
      <c r="C968" s="18" t="s">
        <v>696</v>
      </c>
      <c r="D968" s="18"/>
      <c r="E968" s="18"/>
      <c r="F968" s="18"/>
      <c r="G968" s="8" t="s">
        <v>1606</v>
      </c>
      <c r="H968" s="2" t="s">
        <v>230</v>
      </c>
      <c r="I968" s="8" t="s">
        <v>696</v>
      </c>
      <c r="J968" s="8"/>
      <c r="K968" s="51" t="s">
        <v>557</v>
      </c>
      <c r="L968" s="25" t="s">
        <v>905</v>
      </c>
      <c r="M968" s="5" t="s">
        <v>687</v>
      </c>
      <c r="N968" s="18" t="s">
        <v>1087</v>
      </c>
      <c r="O968" s="18" t="s">
        <v>1229</v>
      </c>
      <c r="P968" s="18"/>
      <c r="Q968" s="31"/>
    </row>
    <row r="969" spans="1:17" s="8" customFormat="1" ht="89.25" x14ac:dyDescent="0.2">
      <c r="A969" s="1">
        <v>955</v>
      </c>
      <c r="B969" s="18" t="s">
        <v>708</v>
      </c>
      <c r="C969" s="18" t="s">
        <v>694</v>
      </c>
      <c r="D969" s="18"/>
      <c r="E969" s="18"/>
      <c r="F969" s="18"/>
      <c r="G969" s="8" t="s">
        <v>1606</v>
      </c>
      <c r="H969" s="4" t="s">
        <v>237</v>
      </c>
      <c r="I969" s="8" t="s">
        <v>1171</v>
      </c>
      <c r="K969" s="51" t="s">
        <v>557</v>
      </c>
      <c r="L969" s="25" t="s">
        <v>905</v>
      </c>
      <c r="M969" s="5" t="s">
        <v>687</v>
      </c>
      <c r="N969" s="18" t="s">
        <v>1087</v>
      </c>
      <c r="O969" s="18" t="s">
        <v>1229</v>
      </c>
      <c r="P969" s="18"/>
      <c r="Q969" s="31"/>
    </row>
    <row r="970" spans="1:17" s="4" customFormat="1" ht="89.25" x14ac:dyDescent="0.2">
      <c r="A970" s="1">
        <v>956</v>
      </c>
      <c r="B970" s="18" t="s">
        <v>708</v>
      </c>
      <c r="C970" s="18" t="s">
        <v>1470</v>
      </c>
      <c r="D970" s="18"/>
      <c r="E970" s="18"/>
      <c r="F970" s="18"/>
      <c r="G970" s="8" t="s">
        <v>1606</v>
      </c>
      <c r="H970" s="4" t="s">
        <v>237</v>
      </c>
      <c r="I970" s="8" t="s">
        <v>109</v>
      </c>
      <c r="J970" s="8"/>
      <c r="K970" s="51" t="s">
        <v>557</v>
      </c>
      <c r="L970" s="25" t="s">
        <v>905</v>
      </c>
      <c r="M970" s="5" t="s">
        <v>687</v>
      </c>
      <c r="N970" s="18" t="s">
        <v>1087</v>
      </c>
      <c r="O970" s="18" t="s">
        <v>1469</v>
      </c>
      <c r="P970" s="18"/>
      <c r="Q970" s="31"/>
    </row>
    <row r="971" spans="1:17" s="4" customFormat="1" ht="89.25" x14ac:dyDescent="0.2">
      <c r="A971" s="1">
        <v>957</v>
      </c>
      <c r="B971" s="18" t="s">
        <v>708</v>
      </c>
      <c r="C971" s="18" t="s">
        <v>1467</v>
      </c>
      <c r="D971" s="18"/>
      <c r="E971" s="18"/>
      <c r="F971" s="18"/>
      <c r="G971" s="8" t="s">
        <v>1606</v>
      </c>
      <c r="H971" s="4" t="s">
        <v>237</v>
      </c>
      <c r="I971" s="8" t="s">
        <v>376</v>
      </c>
      <c r="J971" s="8"/>
      <c r="K971" s="51" t="s">
        <v>557</v>
      </c>
      <c r="L971" s="25" t="s">
        <v>905</v>
      </c>
      <c r="M971" s="5" t="s">
        <v>687</v>
      </c>
      <c r="N971" s="18" t="s">
        <v>1087</v>
      </c>
      <c r="O971" s="18" t="s">
        <v>1464</v>
      </c>
      <c r="P971" s="18"/>
      <c r="Q971" s="31"/>
    </row>
    <row r="972" spans="1:17" s="4" customFormat="1" ht="89.25" x14ac:dyDescent="0.2">
      <c r="A972" s="1">
        <v>958</v>
      </c>
      <c r="B972" s="18" t="s">
        <v>708</v>
      </c>
      <c r="C972" s="18" t="s">
        <v>1465</v>
      </c>
      <c r="D972" s="18"/>
      <c r="E972" s="18"/>
      <c r="F972" s="18"/>
      <c r="G972" s="8" t="s">
        <v>1606</v>
      </c>
      <c r="H972" s="4" t="s">
        <v>237</v>
      </c>
      <c r="I972" s="8" t="s">
        <v>376</v>
      </c>
      <c r="J972" s="8"/>
      <c r="K972" s="51" t="s">
        <v>557</v>
      </c>
      <c r="L972" s="25" t="s">
        <v>905</v>
      </c>
      <c r="M972" s="5" t="s">
        <v>687</v>
      </c>
      <c r="N972" s="18" t="s">
        <v>1087</v>
      </c>
      <c r="O972" s="18" t="s">
        <v>1464</v>
      </c>
      <c r="P972" s="18"/>
      <c r="Q972" s="31"/>
    </row>
    <row r="973" spans="1:17" s="4" customFormat="1" ht="89.25" x14ac:dyDescent="0.2">
      <c r="A973" s="1">
        <v>959</v>
      </c>
      <c r="B973" s="18" t="s">
        <v>708</v>
      </c>
      <c r="C973" s="18" t="s">
        <v>1466</v>
      </c>
      <c r="D973" s="18"/>
      <c r="E973" s="18"/>
      <c r="F973" s="18"/>
      <c r="G973" s="8" t="s">
        <v>1606</v>
      </c>
      <c r="H973" s="4" t="s">
        <v>237</v>
      </c>
      <c r="I973" s="8" t="s">
        <v>377</v>
      </c>
      <c r="J973" s="8"/>
      <c r="K973" s="51" t="s">
        <v>557</v>
      </c>
      <c r="L973" s="25" t="s">
        <v>905</v>
      </c>
      <c r="M973" s="5" t="s">
        <v>687</v>
      </c>
      <c r="N973" s="18" t="s">
        <v>1087</v>
      </c>
      <c r="O973" s="18" t="s">
        <v>1464</v>
      </c>
      <c r="P973" s="18"/>
      <c r="Q973" s="31"/>
    </row>
    <row r="974" spans="1:17" s="4" customFormat="1" ht="89.25" x14ac:dyDescent="0.2">
      <c r="A974" s="1">
        <v>960</v>
      </c>
      <c r="B974" s="18" t="s">
        <v>708</v>
      </c>
      <c r="C974" s="18" t="s">
        <v>1468</v>
      </c>
      <c r="D974" s="18"/>
      <c r="E974" s="18"/>
      <c r="F974" s="18"/>
      <c r="G974" s="8" t="s">
        <v>1606</v>
      </c>
      <c r="H974" s="4" t="s">
        <v>237</v>
      </c>
      <c r="I974" s="8" t="s">
        <v>1045</v>
      </c>
      <c r="J974" s="8"/>
      <c r="K974" s="51" t="s">
        <v>557</v>
      </c>
      <c r="L974" s="25" t="s">
        <v>905</v>
      </c>
      <c r="M974" s="5" t="s">
        <v>687</v>
      </c>
      <c r="N974" s="18" t="s">
        <v>1087</v>
      </c>
      <c r="O974" s="18" t="s">
        <v>1464</v>
      </c>
      <c r="P974" s="18"/>
      <c r="Q974" s="31"/>
    </row>
    <row r="975" spans="1:17" s="4" customFormat="1" ht="89.25" x14ac:dyDescent="0.2">
      <c r="A975" s="1">
        <v>961</v>
      </c>
      <c r="B975" s="18" t="s">
        <v>708</v>
      </c>
      <c r="C975" s="18" t="s">
        <v>891</v>
      </c>
      <c r="D975" s="18"/>
      <c r="E975" s="18"/>
      <c r="F975" s="18"/>
      <c r="G975" s="8" t="s">
        <v>1606</v>
      </c>
      <c r="H975" s="2" t="s">
        <v>229</v>
      </c>
      <c r="I975" s="8" t="s">
        <v>976</v>
      </c>
      <c r="J975" s="8"/>
      <c r="K975" s="51" t="s">
        <v>557</v>
      </c>
      <c r="L975" s="25" t="s">
        <v>905</v>
      </c>
      <c r="M975" s="5" t="s">
        <v>687</v>
      </c>
      <c r="N975" s="18" t="s">
        <v>1087</v>
      </c>
      <c r="O975" s="18" t="s">
        <v>319</v>
      </c>
      <c r="P975" s="18"/>
      <c r="Q975" s="31"/>
    </row>
    <row r="976" spans="1:17" s="4" customFormat="1" ht="89.25" x14ac:dyDescent="0.2">
      <c r="A976" s="1">
        <v>962</v>
      </c>
      <c r="B976" s="18" t="s">
        <v>708</v>
      </c>
      <c r="C976" s="18" t="s">
        <v>890</v>
      </c>
      <c r="D976" s="18"/>
      <c r="E976" s="18"/>
      <c r="F976" s="18"/>
      <c r="G976" s="8" t="s">
        <v>1606</v>
      </c>
      <c r="H976" s="4" t="s">
        <v>237</v>
      </c>
      <c r="I976" s="8" t="s">
        <v>104</v>
      </c>
      <c r="J976" s="8"/>
      <c r="K976" s="51" t="s">
        <v>557</v>
      </c>
      <c r="L976" s="25" t="s">
        <v>905</v>
      </c>
      <c r="M976" s="5" t="s">
        <v>687</v>
      </c>
      <c r="N976" s="18" t="s">
        <v>1087</v>
      </c>
      <c r="O976" s="18" t="s">
        <v>319</v>
      </c>
      <c r="P976" s="18"/>
      <c r="Q976" s="31"/>
    </row>
    <row r="977" spans="1:17" s="8" customFormat="1" ht="63.75" x14ac:dyDescent="0.2">
      <c r="A977" s="1">
        <v>963</v>
      </c>
      <c r="B977" s="18" t="s">
        <v>1212</v>
      </c>
      <c r="C977" s="18" t="s">
        <v>792</v>
      </c>
      <c r="D977" s="18"/>
      <c r="E977" s="18"/>
      <c r="F977" s="18"/>
      <c r="G977" s="8" t="s">
        <v>1606</v>
      </c>
      <c r="H977" s="2" t="s">
        <v>230</v>
      </c>
      <c r="I977" s="8" t="s">
        <v>886</v>
      </c>
      <c r="K977" s="51" t="s">
        <v>508</v>
      </c>
      <c r="L977" s="28">
        <v>41276</v>
      </c>
      <c r="M977" s="2" t="s">
        <v>687</v>
      </c>
      <c r="N977" s="18" t="s">
        <v>1213</v>
      </c>
      <c r="O977" s="18" t="s">
        <v>431</v>
      </c>
      <c r="P977" s="18"/>
      <c r="Q977" s="31"/>
    </row>
    <row r="978" spans="1:17" s="8" customFormat="1" ht="63.75" x14ac:dyDescent="0.2">
      <c r="A978" s="1">
        <v>964</v>
      </c>
      <c r="B978" s="18" t="s">
        <v>1212</v>
      </c>
      <c r="C978" s="18" t="s">
        <v>661</v>
      </c>
      <c r="D978" s="18"/>
      <c r="E978" s="18"/>
      <c r="F978" s="18"/>
      <c r="G978" s="8" t="s">
        <v>1606</v>
      </c>
      <c r="H978" s="2" t="s">
        <v>238</v>
      </c>
      <c r="I978" s="8" t="s">
        <v>1047</v>
      </c>
      <c r="K978" s="51" t="s">
        <v>508</v>
      </c>
      <c r="L978" s="28">
        <v>41276</v>
      </c>
      <c r="M978" s="2" t="s">
        <v>687</v>
      </c>
      <c r="N978" s="18" t="s">
        <v>1213</v>
      </c>
      <c r="O978" s="18" t="s">
        <v>431</v>
      </c>
      <c r="P978" s="18"/>
      <c r="Q978" s="31"/>
    </row>
    <row r="979" spans="1:17" s="8" customFormat="1" ht="63.75" x14ac:dyDescent="0.2">
      <c r="A979" s="1">
        <v>965</v>
      </c>
      <c r="B979" s="18" t="s">
        <v>1212</v>
      </c>
      <c r="C979" s="18" t="s">
        <v>950</v>
      </c>
      <c r="D979" s="18"/>
      <c r="E979" s="18"/>
      <c r="F979" s="18"/>
      <c r="G979" s="8" t="s">
        <v>1606</v>
      </c>
      <c r="H979" s="2" t="s">
        <v>238</v>
      </c>
      <c r="I979" s="8" t="s">
        <v>239</v>
      </c>
      <c r="K979" s="51" t="s">
        <v>508</v>
      </c>
      <c r="L979" s="28">
        <v>41276</v>
      </c>
      <c r="M979" s="2" t="s">
        <v>687</v>
      </c>
      <c r="N979" s="18" t="s">
        <v>1213</v>
      </c>
      <c r="O979" s="18" t="s">
        <v>431</v>
      </c>
      <c r="P979" s="18"/>
      <c r="Q979" s="31"/>
    </row>
    <row r="980" spans="1:17" s="8" customFormat="1" ht="63.75" x14ac:dyDescent="0.2">
      <c r="A980" s="1">
        <v>966</v>
      </c>
      <c r="B980" s="18" t="s">
        <v>1212</v>
      </c>
      <c r="C980" s="18" t="s">
        <v>1268</v>
      </c>
      <c r="D980" s="18"/>
      <c r="E980" s="18"/>
      <c r="F980" s="18"/>
      <c r="G980" s="8" t="s">
        <v>1606</v>
      </c>
      <c r="H980" s="2" t="s">
        <v>230</v>
      </c>
      <c r="I980" s="8" t="s">
        <v>886</v>
      </c>
      <c r="K980" s="51" t="s">
        <v>508</v>
      </c>
      <c r="L980" s="28">
        <v>41276</v>
      </c>
      <c r="M980" s="2" t="s">
        <v>687</v>
      </c>
      <c r="N980" s="18" t="s">
        <v>1213</v>
      </c>
      <c r="O980" s="18" t="s">
        <v>431</v>
      </c>
      <c r="P980" s="18"/>
      <c r="Q980" s="31"/>
    </row>
    <row r="981" spans="1:17" s="8" customFormat="1" ht="63.75" x14ac:dyDescent="0.2">
      <c r="A981" s="1">
        <v>967</v>
      </c>
      <c r="B981" s="18" t="s">
        <v>1212</v>
      </c>
      <c r="C981" s="18" t="s">
        <v>1479</v>
      </c>
      <c r="D981" s="18"/>
      <c r="E981" s="18"/>
      <c r="F981" s="18"/>
      <c r="G981" s="8" t="s">
        <v>1606</v>
      </c>
      <c r="H981" s="2" t="s">
        <v>231</v>
      </c>
      <c r="I981" s="8" t="s">
        <v>1046</v>
      </c>
      <c r="K981" s="51" t="s">
        <v>508</v>
      </c>
      <c r="L981" s="28">
        <v>41276</v>
      </c>
      <c r="M981" s="2" t="s">
        <v>687</v>
      </c>
      <c r="N981" s="18" t="s">
        <v>1213</v>
      </c>
      <c r="O981" s="18" t="s">
        <v>431</v>
      </c>
      <c r="P981" s="18"/>
      <c r="Q981" s="31"/>
    </row>
    <row r="982" spans="1:17" s="8" customFormat="1" ht="63.75" x14ac:dyDescent="0.2">
      <c r="A982" s="1">
        <v>968</v>
      </c>
      <c r="B982" s="18" t="s">
        <v>1212</v>
      </c>
      <c r="C982" s="18" t="s">
        <v>952</v>
      </c>
      <c r="D982" s="18"/>
      <c r="E982" s="18"/>
      <c r="F982" s="18"/>
      <c r="G982" s="8" t="s">
        <v>1606</v>
      </c>
      <c r="H982" s="2" t="s">
        <v>238</v>
      </c>
      <c r="I982" s="8" t="s">
        <v>1188</v>
      </c>
      <c r="K982" s="51" t="s">
        <v>508</v>
      </c>
      <c r="L982" s="28">
        <v>41276</v>
      </c>
      <c r="M982" s="2" t="s">
        <v>687</v>
      </c>
      <c r="N982" s="18" t="s">
        <v>1213</v>
      </c>
      <c r="O982" s="18" t="s">
        <v>431</v>
      </c>
      <c r="P982" s="18"/>
      <c r="Q982" s="31"/>
    </row>
    <row r="983" spans="1:17" s="8" customFormat="1" ht="63.75" x14ac:dyDescent="0.2">
      <c r="A983" s="1">
        <v>969</v>
      </c>
      <c r="B983" s="18" t="s">
        <v>1212</v>
      </c>
      <c r="C983" s="18" t="s">
        <v>1202</v>
      </c>
      <c r="D983" s="18"/>
      <c r="E983" s="18"/>
      <c r="F983" s="18"/>
      <c r="G983" s="8" t="s">
        <v>1606</v>
      </c>
      <c r="H983" s="4" t="s">
        <v>237</v>
      </c>
      <c r="I983" s="8" t="s">
        <v>1162</v>
      </c>
      <c r="K983" s="51" t="s">
        <v>508</v>
      </c>
      <c r="L983" s="28">
        <v>41276</v>
      </c>
      <c r="M983" s="2" t="s">
        <v>687</v>
      </c>
      <c r="N983" s="18" t="s">
        <v>1213</v>
      </c>
      <c r="O983" s="18" t="s">
        <v>1062</v>
      </c>
      <c r="P983" s="18"/>
      <c r="Q983" s="31"/>
    </row>
    <row r="984" spans="1:17" s="8" customFormat="1" ht="63.75" x14ac:dyDescent="0.2">
      <c r="A984" s="1">
        <v>970</v>
      </c>
      <c r="B984" s="18" t="s">
        <v>1212</v>
      </c>
      <c r="C984" s="18" t="s">
        <v>192</v>
      </c>
      <c r="D984" s="18"/>
      <c r="E984" s="18"/>
      <c r="F984" s="18"/>
      <c r="G984" s="8" t="s">
        <v>1606</v>
      </c>
      <c r="H984" s="2" t="s">
        <v>226</v>
      </c>
      <c r="I984" s="8" t="s">
        <v>1033</v>
      </c>
      <c r="K984" s="51" t="s">
        <v>508</v>
      </c>
      <c r="L984" s="28">
        <v>41276</v>
      </c>
      <c r="M984" s="2" t="s">
        <v>687</v>
      </c>
      <c r="N984" s="18" t="s">
        <v>1213</v>
      </c>
      <c r="O984" s="18" t="s">
        <v>1062</v>
      </c>
      <c r="P984" s="18"/>
      <c r="Q984" s="31"/>
    </row>
    <row r="985" spans="1:17" s="8" customFormat="1" ht="63.75" x14ac:dyDescent="0.2">
      <c r="A985" s="1">
        <v>971</v>
      </c>
      <c r="B985" s="18" t="s">
        <v>1212</v>
      </c>
      <c r="C985" s="18" t="s">
        <v>1020</v>
      </c>
      <c r="D985" s="18"/>
      <c r="E985" s="18"/>
      <c r="F985" s="18"/>
      <c r="G985" s="8" t="s">
        <v>1606</v>
      </c>
      <c r="H985" s="4" t="s">
        <v>237</v>
      </c>
      <c r="I985" s="8" t="s">
        <v>104</v>
      </c>
      <c r="K985" s="51" t="s">
        <v>508</v>
      </c>
      <c r="L985" s="28">
        <v>41276</v>
      </c>
      <c r="M985" s="2" t="s">
        <v>687</v>
      </c>
      <c r="N985" s="18" t="s">
        <v>1213</v>
      </c>
      <c r="O985" s="18" t="s">
        <v>1062</v>
      </c>
      <c r="P985" s="18"/>
      <c r="Q985" s="31"/>
    </row>
    <row r="986" spans="1:17" s="8" customFormat="1" ht="63.75" x14ac:dyDescent="0.2">
      <c r="A986" s="1">
        <v>972</v>
      </c>
      <c r="B986" s="18" t="s">
        <v>1212</v>
      </c>
      <c r="C986" s="18" t="s">
        <v>1200</v>
      </c>
      <c r="D986" s="18"/>
      <c r="E986" s="18"/>
      <c r="F986" s="18"/>
      <c r="G986" s="8" t="s">
        <v>1606</v>
      </c>
      <c r="H986" s="4" t="s">
        <v>237</v>
      </c>
      <c r="I986" s="8" t="s">
        <v>1345</v>
      </c>
      <c r="K986" s="51" t="s">
        <v>508</v>
      </c>
      <c r="L986" s="28">
        <v>41276</v>
      </c>
      <c r="M986" s="2" t="s">
        <v>687</v>
      </c>
      <c r="N986" s="18" t="s">
        <v>1213</v>
      </c>
      <c r="O986" s="18" t="s">
        <v>1062</v>
      </c>
      <c r="P986" s="18"/>
      <c r="Q986" s="31"/>
    </row>
    <row r="987" spans="1:17" s="4" customFormat="1" ht="63.75" x14ac:dyDescent="0.2">
      <c r="A987" s="1">
        <v>973</v>
      </c>
      <c r="B987" s="18" t="s">
        <v>1212</v>
      </c>
      <c r="C987" s="18" t="s">
        <v>951</v>
      </c>
      <c r="D987" s="18"/>
      <c r="E987" s="18"/>
      <c r="F987" s="18"/>
      <c r="G987" s="8" t="s">
        <v>1606</v>
      </c>
      <c r="H987" s="2" t="s">
        <v>226</v>
      </c>
      <c r="I987" s="8" t="s">
        <v>575</v>
      </c>
      <c r="J987" s="8"/>
      <c r="K987" s="51" t="s">
        <v>508</v>
      </c>
      <c r="L987" s="28">
        <v>41276</v>
      </c>
      <c r="M987" s="2" t="s">
        <v>687</v>
      </c>
      <c r="N987" s="18" t="s">
        <v>1213</v>
      </c>
      <c r="O987" s="18" t="s">
        <v>714</v>
      </c>
      <c r="P987" s="18"/>
      <c r="Q987" s="31"/>
    </row>
    <row r="988" spans="1:17" s="4" customFormat="1" ht="63.75" x14ac:dyDescent="0.2">
      <c r="A988" s="1">
        <v>974</v>
      </c>
      <c r="B988" s="18" t="s">
        <v>1212</v>
      </c>
      <c r="C988" s="18" t="s">
        <v>662</v>
      </c>
      <c r="D988" s="18"/>
      <c r="E988" s="18"/>
      <c r="F988" s="18"/>
      <c r="G988" s="8" t="s">
        <v>1606</v>
      </c>
      <c r="H988" s="2" t="s">
        <v>236</v>
      </c>
      <c r="I988" s="8" t="s">
        <v>1150</v>
      </c>
      <c r="J988" s="8"/>
      <c r="K988" s="51" t="s">
        <v>508</v>
      </c>
      <c r="L988" s="28">
        <v>41276</v>
      </c>
      <c r="M988" s="2" t="s">
        <v>687</v>
      </c>
      <c r="N988" s="18" t="s">
        <v>1213</v>
      </c>
      <c r="O988" s="18" t="s">
        <v>714</v>
      </c>
      <c r="P988" s="18"/>
      <c r="Q988" s="31"/>
    </row>
    <row r="989" spans="1:17" s="8" customFormat="1" ht="63.75" x14ac:dyDescent="0.2">
      <c r="A989" s="1">
        <v>975</v>
      </c>
      <c r="B989" s="18" t="s">
        <v>1212</v>
      </c>
      <c r="C989" s="18" t="s">
        <v>1022</v>
      </c>
      <c r="D989" s="18"/>
      <c r="E989" s="18"/>
      <c r="F989" s="18"/>
      <c r="G989" s="8" t="s">
        <v>1606</v>
      </c>
      <c r="H989" s="4" t="s">
        <v>237</v>
      </c>
      <c r="I989" s="8" t="s">
        <v>104</v>
      </c>
      <c r="K989" s="51" t="s">
        <v>508</v>
      </c>
      <c r="L989" s="28">
        <v>41276</v>
      </c>
      <c r="M989" s="2" t="s">
        <v>687</v>
      </c>
      <c r="N989" s="18" t="s">
        <v>1213</v>
      </c>
      <c r="O989" s="18" t="s">
        <v>714</v>
      </c>
      <c r="P989" s="18"/>
      <c r="Q989" s="31"/>
    </row>
    <row r="990" spans="1:17" s="8" customFormat="1" ht="63.75" x14ac:dyDescent="0.2">
      <c r="A990" s="1">
        <v>976</v>
      </c>
      <c r="B990" s="18" t="s">
        <v>1212</v>
      </c>
      <c r="C990" s="18" t="s">
        <v>1269</v>
      </c>
      <c r="D990" s="18"/>
      <c r="E990" s="18"/>
      <c r="F990" s="18"/>
      <c r="G990" s="8" t="s">
        <v>1606</v>
      </c>
      <c r="H990" s="2" t="s">
        <v>230</v>
      </c>
      <c r="I990" s="8" t="s">
        <v>374</v>
      </c>
      <c r="K990" s="51" t="s">
        <v>508</v>
      </c>
      <c r="L990" s="28">
        <v>41276</v>
      </c>
      <c r="M990" s="2" t="s">
        <v>687</v>
      </c>
      <c r="N990" s="18" t="s">
        <v>1213</v>
      </c>
      <c r="O990" s="18" t="s">
        <v>714</v>
      </c>
      <c r="P990" s="18"/>
      <c r="Q990" s="31"/>
    </row>
    <row r="991" spans="1:17" s="8" customFormat="1" ht="63.75" x14ac:dyDescent="0.2">
      <c r="A991" s="1">
        <v>977</v>
      </c>
      <c r="B991" s="18" t="s">
        <v>1212</v>
      </c>
      <c r="C991" s="18" t="s">
        <v>1019</v>
      </c>
      <c r="D991" s="18"/>
      <c r="E991" s="18"/>
      <c r="F991" s="18"/>
      <c r="G991" s="8" t="s">
        <v>1606</v>
      </c>
      <c r="H991" s="2" t="s">
        <v>227</v>
      </c>
      <c r="I991" s="8" t="s">
        <v>107</v>
      </c>
      <c r="K991" s="51" t="s">
        <v>508</v>
      </c>
      <c r="L991" s="28">
        <v>41276</v>
      </c>
      <c r="M991" s="2" t="s">
        <v>687</v>
      </c>
      <c r="N991" s="18" t="s">
        <v>1213</v>
      </c>
      <c r="O991" s="18" t="s">
        <v>714</v>
      </c>
      <c r="P991" s="18"/>
      <c r="Q991" s="31"/>
    </row>
    <row r="992" spans="1:17" s="8" customFormat="1" ht="63.75" x14ac:dyDescent="0.2">
      <c r="A992" s="1">
        <v>978</v>
      </c>
      <c r="B992" s="18" t="s">
        <v>1212</v>
      </c>
      <c r="C992" s="18" t="s">
        <v>791</v>
      </c>
      <c r="D992" s="18"/>
      <c r="E992" s="18"/>
      <c r="F992" s="18"/>
      <c r="G992" s="8" t="s">
        <v>1606</v>
      </c>
      <c r="H992" s="2" t="s">
        <v>228</v>
      </c>
      <c r="I992" s="8" t="s">
        <v>66</v>
      </c>
      <c r="K992" s="51" t="s">
        <v>508</v>
      </c>
      <c r="L992" s="28">
        <v>41276</v>
      </c>
      <c r="M992" s="2" t="s">
        <v>687</v>
      </c>
      <c r="N992" s="18" t="s">
        <v>1213</v>
      </c>
      <c r="O992" s="18" t="s">
        <v>714</v>
      </c>
      <c r="P992" s="18"/>
      <c r="Q992" s="31"/>
    </row>
    <row r="993" spans="1:17" s="8" customFormat="1" ht="63.75" x14ac:dyDescent="0.2">
      <c r="A993" s="1">
        <v>979</v>
      </c>
      <c r="B993" s="18" t="s">
        <v>1212</v>
      </c>
      <c r="C993" s="18" t="s">
        <v>1021</v>
      </c>
      <c r="D993" s="18"/>
      <c r="E993" s="18"/>
      <c r="F993" s="18"/>
      <c r="G993" s="8" t="s">
        <v>1606</v>
      </c>
      <c r="H993" s="2" t="s">
        <v>226</v>
      </c>
      <c r="I993" s="8" t="s">
        <v>1053</v>
      </c>
      <c r="K993" s="51" t="s">
        <v>508</v>
      </c>
      <c r="L993" s="28">
        <v>41276</v>
      </c>
      <c r="M993" s="2" t="s">
        <v>687</v>
      </c>
      <c r="N993" s="18" t="s">
        <v>1213</v>
      </c>
      <c r="O993" s="18" t="s">
        <v>714</v>
      </c>
      <c r="P993" s="18"/>
      <c r="Q993" s="31"/>
    </row>
    <row r="994" spans="1:17" s="8" customFormat="1" ht="63.75" x14ac:dyDescent="0.2">
      <c r="A994" s="1">
        <v>980</v>
      </c>
      <c r="B994" s="18" t="s">
        <v>1212</v>
      </c>
      <c r="C994" s="18" t="s">
        <v>793</v>
      </c>
      <c r="D994" s="18"/>
      <c r="E994" s="18"/>
      <c r="F994" s="18"/>
      <c r="G994" s="8" t="s">
        <v>1606</v>
      </c>
      <c r="H994" s="4" t="s">
        <v>237</v>
      </c>
      <c r="I994" s="8" t="s">
        <v>1344</v>
      </c>
      <c r="K994" s="51" t="s">
        <v>508</v>
      </c>
      <c r="L994" s="28">
        <v>41276</v>
      </c>
      <c r="M994" s="2" t="s">
        <v>687</v>
      </c>
      <c r="N994" s="18" t="s">
        <v>1213</v>
      </c>
      <c r="O994" s="18" t="s">
        <v>714</v>
      </c>
      <c r="P994" s="18"/>
      <c r="Q994" s="31"/>
    </row>
    <row r="995" spans="1:17" s="8" customFormat="1" ht="63.75" x14ac:dyDescent="0.2">
      <c r="A995" s="1">
        <v>981</v>
      </c>
      <c r="B995" s="18" t="s">
        <v>1212</v>
      </c>
      <c r="C995" s="18" t="s">
        <v>1201</v>
      </c>
      <c r="D995" s="18"/>
      <c r="E995" s="18"/>
      <c r="F995" s="18"/>
      <c r="G995" s="8" t="s">
        <v>1606</v>
      </c>
      <c r="H995" s="4" t="s">
        <v>233</v>
      </c>
      <c r="I995" s="8" t="s">
        <v>1192</v>
      </c>
      <c r="K995" s="51" t="s">
        <v>508</v>
      </c>
      <c r="L995" s="28">
        <v>41276</v>
      </c>
      <c r="M995" s="2" t="s">
        <v>687</v>
      </c>
      <c r="N995" s="18" t="s">
        <v>1213</v>
      </c>
      <c r="O995" s="18" t="s">
        <v>714</v>
      </c>
      <c r="P995" s="18"/>
      <c r="Q995" s="31"/>
    </row>
    <row r="996" spans="1:17" s="8" customFormat="1" ht="60" x14ac:dyDescent="0.2">
      <c r="A996" s="1">
        <v>982</v>
      </c>
      <c r="B996" s="33" t="s">
        <v>8</v>
      </c>
      <c r="C996" s="18" t="s">
        <v>1298</v>
      </c>
      <c r="D996" s="18"/>
      <c r="E996" s="18"/>
      <c r="F996" s="18"/>
      <c r="G996" s="8" t="s">
        <v>1606</v>
      </c>
      <c r="H996" s="2" t="s">
        <v>238</v>
      </c>
      <c r="I996" s="8" t="s">
        <v>1047</v>
      </c>
      <c r="K996" s="51" t="s">
        <v>7</v>
      </c>
      <c r="L996" s="18">
        <v>2010</v>
      </c>
      <c r="M996" s="26" t="s">
        <v>687</v>
      </c>
      <c r="N996" s="18" t="s">
        <v>9</v>
      </c>
      <c r="O996" s="18" t="s">
        <v>10</v>
      </c>
      <c r="P996" s="18"/>
      <c r="Q996" s="31"/>
    </row>
    <row r="997" spans="1:17" s="8" customFormat="1" ht="60" x14ac:dyDescent="0.2">
      <c r="A997" s="1">
        <v>983</v>
      </c>
      <c r="B997" s="33" t="s">
        <v>8</v>
      </c>
      <c r="C997" s="18" t="s">
        <v>1245</v>
      </c>
      <c r="D997" s="18"/>
      <c r="E997" s="18"/>
      <c r="F997" s="18"/>
      <c r="G997" s="8" t="s">
        <v>1606</v>
      </c>
      <c r="H997" s="2" t="s">
        <v>238</v>
      </c>
      <c r="I997" s="8" t="s">
        <v>1504</v>
      </c>
      <c r="K997" s="51" t="s">
        <v>7</v>
      </c>
      <c r="L997" s="18">
        <v>2010</v>
      </c>
      <c r="M997" s="26" t="s">
        <v>687</v>
      </c>
      <c r="N997" s="18" t="s">
        <v>9</v>
      </c>
      <c r="O997" s="18" t="s">
        <v>10</v>
      </c>
      <c r="P997" s="18"/>
      <c r="Q997" s="31"/>
    </row>
    <row r="998" spans="1:17" s="8" customFormat="1" ht="60" x14ac:dyDescent="0.2">
      <c r="A998" s="1">
        <v>984</v>
      </c>
      <c r="B998" s="33" t="s">
        <v>8</v>
      </c>
      <c r="C998" s="18" t="s">
        <v>1247</v>
      </c>
      <c r="D998" s="18"/>
      <c r="E998" s="18"/>
      <c r="F998" s="18"/>
      <c r="G998" s="8" t="s">
        <v>1606</v>
      </c>
      <c r="H998" s="2" t="s">
        <v>230</v>
      </c>
      <c r="I998" s="8" t="s">
        <v>374</v>
      </c>
      <c r="K998" s="51" t="s">
        <v>7</v>
      </c>
      <c r="L998" s="18">
        <v>2010</v>
      </c>
      <c r="M998" s="26" t="s">
        <v>687</v>
      </c>
      <c r="N998" s="18" t="s">
        <v>9</v>
      </c>
      <c r="O998" s="18" t="s">
        <v>10</v>
      </c>
      <c r="P998" s="18"/>
      <c r="Q998" s="31"/>
    </row>
    <row r="999" spans="1:17" s="8" customFormat="1" ht="60" x14ac:dyDescent="0.2">
      <c r="A999" s="1">
        <v>985</v>
      </c>
      <c r="B999" s="33" t="s">
        <v>8</v>
      </c>
      <c r="C999" s="18" t="s">
        <v>1248</v>
      </c>
      <c r="D999" s="18"/>
      <c r="E999" s="18"/>
      <c r="F999" s="18"/>
      <c r="G999" s="8" t="s">
        <v>1606</v>
      </c>
      <c r="H999" s="2" t="s">
        <v>226</v>
      </c>
      <c r="I999" s="8" t="s">
        <v>1152</v>
      </c>
      <c r="K999" s="51" t="s">
        <v>7</v>
      </c>
      <c r="L999" s="18">
        <v>2010</v>
      </c>
      <c r="M999" s="26" t="s">
        <v>687</v>
      </c>
      <c r="N999" s="18" t="s">
        <v>9</v>
      </c>
      <c r="O999" s="18" t="s">
        <v>10</v>
      </c>
      <c r="P999" s="18"/>
      <c r="Q999" s="31"/>
    </row>
    <row r="1000" spans="1:17" s="8" customFormat="1" ht="60" x14ac:dyDescent="0.2">
      <c r="A1000" s="1">
        <v>986</v>
      </c>
      <c r="B1000" s="33" t="s">
        <v>8</v>
      </c>
      <c r="C1000" s="18" t="s">
        <v>1249</v>
      </c>
      <c r="D1000" s="18"/>
      <c r="E1000" s="18"/>
      <c r="F1000" s="18"/>
      <c r="G1000" s="8" t="s">
        <v>1606</v>
      </c>
      <c r="H1000" s="2" t="s">
        <v>229</v>
      </c>
      <c r="I1000" s="8" t="s">
        <v>884</v>
      </c>
      <c r="K1000" s="51" t="s">
        <v>7</v>
      </c>
      <c r="L1000" s="18">
        <v>2010</v>
      </c>
      <c r="M1000" s="26" t="s">
        <v>687</v>
      </c>
      <c r="N1000" s="18" t="s">
        <v>9</v>
      </c>
      <c r="O1000" s="18" t="s">
        <v>10</v>
      </c>
      <c r="P1000" s="18"/>
      <c r="Q1000" s="31"/>
    </row>
    <row r="1001" spans="1:17" s="8" customFormat="1" ht="60" x14ac:dyDescent="0.2">
      <c r="A1001" s="1">
        <v>987</v>
      </c>
      <c r="B1001" s="33" t="s">
        <v>8</v>
      </c>
      <c r="C1001" s="18" t="s">
        <v>1246</v>
      </c>
      <c r="D1001" s="18"/>
      <c r="E1001" s="18"/>
      <c r="F1001" s="18"/>
      <c r="G1001" s="8" t="s">
        <v>1606</v>
      </c>
      <c r="H1001" s="2" t="s">
        <v>238</v>
      </c>
      <c r="I1001" s="8" t="s">
        <v>1046</v>
      </c>
      <c r="K1001" s="51" t="s">
        <v>7</v>
      </c>
      <c r="L1001" s="18">
        <v>2010</v>
      </c>
      <c r="M1001" s="26" t="s">
        <v>687</v>
      </c>
      <c r="N1001" s="18" t="s">
        <v>9</v>
      </c>
      <c r="O1001" s="18" t="s">
        <v>10</v>
      </c>
      <c r="P1001" s="18"/>
      <c r="Q1001" s="31"/>
    </row>
    <row r="1002" spans="1:17" s="8" customFormat="1" ht="60" x14ac:dyDescent="0.2">
      <c r="A1002" s="1">
        <v>988</v>
      </c>
      <c r="B1002" s="33" t="s">
        <v>8</v>
      </c>
      <c r="C1002" s="18" t="s">
        <v>1250</v>
      </c>
      <c r="D1002" s="18"/>
      <c r="E1002" s="18"/>
      <c r="F1002" s="18"/>
      <c r="G1002" s="8" t="s">
        <v>1606</v>
      </c>
      <c r="H1002" s="2" t="s">
        <v>238</v>
      </c>
      <c r="I1002" s="8" t="s">
        <v>1504</v>
      </c>
      <c r="K1002" s="51" t="s">
        <v>7</v>
      </c>
      <c r="L1002" s="18">
        <v>2010</v>
      </c>
      <c r="M1002" s="26" t="s">
        <v>687</v>
      </c>
      <c r="N1002" s="18" t="s">
        <v>9</v>
      </c>
      <c r="O1002" s="18" t="s">
        <v>10</v>
      </c>
      <c r="P1002" s="18"/>
      <c r="Q1002" s="31"/>
    </row>
    <row r="1003" spans="1:17" s="8" customFormat="1" ht="60" x14ac:dyDescent="0.2">
      <c r="A1003" s="1">
        <v>989</v>
      </c>
      <c r="B1003" s="33" t="s">
        <v>8</v>
      </c>
      <c r="C1003" s="18" t="s">
        <v>894</v>
      </c>
      <c r="D1003" s="18"/>
      <c r="E1003" s="18"/>
      <c r="F1003" s="18"/>
      <c r="G1003" s="8" t="s">
        <v>1606</v>
      </c>
      <c r="H1003" s="2" t="s">
        <v>238</v>
      </c>
      <c r="I1003" s="8" t="s">
        <v>239</v>
      </c>
      <c r="K1003" s="51" t="s">
        <v>7</v>
      </c>
      <c r="L1003" s="18">
        <v>2010</v>
      </c>
      <c r="M1003" s="26" t="s">
        <v>687</v>
      </c>
      <c r="N1003" s="18" t="s">
        <v>9</v>
      </c>
      <c r="O1003" s="18" t="s">
        <v>10</v>
      </c>
      <c r="P1003" s="18"/>
      <c r="Q1003" s="31"/>
    </row>
    <row r="1004" spans="1:17" s="8" customFormat="1" ht="76.5" x14ac:dyDescent="0.2">
      <c r="A1004" s="1">
        <v>990</v>
      </c>
      <c r="B1004" s="29" t="s">
        <v>1395</v>
      </c>
      <c r="C1004" s="18" t="s">
        <v>643</v>
      </c>
      <c r="D1004" s="18"/>
      <c r="E1004" s="18"/>
      <c r="F1004" s="18"/>
      <c r="G1004" s="8" t="s">
        <v>1606</v>
      </c>
      <c r="H1004" s="2" t="s">
        <v>226</v>
      </c>
      <c r="I1004" s="8" t="s">
        <v>1034</v>
      </c>
      <c r="K1004" s="51" t="s">
        <v>544</v>
      </c>
      <c r="L1004" s="18" t="s">
        <v>983</v>
      </c>
      <c r="M1004" s="26" t="s">
        <v>687</v>
      </c>
      <c r="N1004" s="18" t="s">
        <v>1396</v>
      </c>
      <c r="O1004" s="18" t="s">
        <v>767</v>
      </c>
      <c r="P1004" s="18" t="s">
        <v>645</v>
      </c>
      <c r="Q1004" s="31"/>
    </row>
    <row r="1005" spans="1:17" s="8" customFormat="1" ht="105" x14ac:dyDescent="0.2">
      <c r="A1005" s="1">
        <v>991</v>
      </c>
      <c r="B1005" s="33" t="s">
        <v>1395</v>
      </c>
      <c r="C1005" s="18" t="s">
        <v>766</v>
      </c>
      <c r="D1005" s="18"/>
      <c r="E1005" s="18"/>
      <c r="F1005" s="18"/>
      <c r="G1005" s="8" t="s">
        <v>1606</v>
      </c>
      <c r="H1005" s="2" t="s">
        <v>229</v>
      </c>
      <c r="I1005" s="8" t="s">
        <v>684</v>
      </c>
      <c r="K1005" s="51" t="s">
        <v>544</v>
      </c>
      <c r="L1005" s="18" t="s">
        <v>983</v>
      </c>
      <c r="M1005" s="26" t="s">
        <v>687</v>
      </c>
      <c r="N1005" s="18" t="s">
        <v>1396</v>
      </c>
      <c r="O1005" s="18" t="s">
        <v>767</v>
      </c>
      <c r="P1005" s="18" t="s">
        <v>645</v>
      </c>
      <c r="Q1005" s="31"/>
    </row>
    <row r="1006" spans="1:17" s="8" customFormat="1" ht="105" x14ac:dyDescent="0.2">
      <c r="A1006" s="1">
        <v>992</v>
      </c>
      <c r="B1006" s="33" t="s">
        <v>1395</v>
      </c>
      <c r="C1006" s="18" t="s">
        <v>642</v>
      </c>
      <c r="D1006" s="18"/>
      <c r="E1006" s="18"/>
      <c r="F1006" s="18"/>
      <c r="G1006" s="8" t="s">
        <v>1606</v>
      </c>
      <c r="H1006" s="2" t="s">
        <v>233</v>
      </c>
      <c r="I1006" s="8" t="s">
        <v>108</v>
      </c>
      <c r="K1006" s="51" t="s">
        <v>544</v>
      </c>
      <c r="L1006" s="18" t="s">
        <v>983</v>
      </c>
      <c r="M1006" s="26" t="s">
        <v>687</v>
      </c>
      <c r="N1006" s="18" t="s">
        <v>1396</v>
      </c>
      <c r="O1006" s="18" t="s">
        <v>767</v>
      </c>
      <c r="P1006" s="18" t="s">
        <v>645</v>
      </c>
      <c r="Q1006" s="31"/>
    </row>
    <row r="1007" spans="1:17" s="8" customFormat="1" ht="105" x14ac:dyDescent="0.2">
      <c r="A1007" s="1">
        <v>993</v>
      </c>
      <c r="B1007" s="33" t="s">
        <v>1395</v>
      </c>
      <c r="C1007" s="18" t="s">
        <v>644</v>
      </c>
      <c r="D1007" s="18"/>
      <c r="E1007" s="18"/>
      <c r="F1007" s="18"/>
      <c r="G1007" s="8" t="s">
        <v>1606</v>
      </c>
      <c r="H1007" s="2" t="s">
        <v>227</v>
      </c>
      <c r="I1007" s="8" t="s">
        <v>100</v>
      </c>
      <c r="K1007" s="51" t="s">
        <v>544</v>
      </c>
      <c r="L1007" s="18" t="s">
        <v>983</v>
      </c>
      <c r="M1007" s="26" t="s">
        <v>687</v>
      </c>
      <c r="N1007" s="18" t="s">
        <v>1396</v>
      </c>
      <c r="O1007" s="18" t="s">
        <v>767</v>
      </c>
      <c r="P1007" s="18" t="s">
        <v>645</v>
      </c>
      <c r="Q1007" s="31"/>
    </row>
    <row r="1008" spans="1:17" s="8" customFormat="1" ht="105" x14ac:dyDescent="0.2">
      <c r="A1008" s="1">
        <v>994</v>
      </c>
      <c r="B1008" s="33" t="s">
        <v>1395</v>
      </c>
      <c r="C1008" s="18" t="s">
        <v>768</v>
      </c>
      <c r="D1008" s="18"/>
      <c r="E1008" s="18"/>
      <c r="F1008" s="18"/>
      <c r="G1008" s="8" t="s">
        <v>1606</v>
      </c>
      <c r="H1008" s="2" t="s">
        <v>227</v>
      </c>
      <c r="I1008" s="8" t="s">
        <v>107</v>
      </c>
      <c r="K1008" s="51" t="s">
        <v>544</v>
      </c>
      <c r="L1008" s="18" t="s">
        <v>983</v>
      </c>
      <c r="M1008" s="26" t="s">
        <v>687</v>
      </c>
      <c r="N1008" s="18" t="s">
        <v>1396</v>
      </c>
      <c r="O1008" s="18" t="s">
        <v>767</v>
      </c>
      <c r="P1008" s="18" t="s">
        <v>645</v>
      </c>
      <c r="Q1008" s="31"/>
    </row>
    <row r="1009" spans="1:17" s="8" customFormat="1" ht="105" x14ac:dyDescent="0.2">
      <c r="A1009" s="1">
        <v>995</v>
      </c>
      <c r="B1009" s="33" t="s">
        <v>1395</v>
      </c>
      <c r="C1009" s="18" t="s">
        <v>632</v>
      </c>
      <c r="D1009" s="18"/>
      <c r="E1009" s="18"/>
      <c r="F1009" s="18"/>
      <c r="G1009" s="8" t="s">
        <v>1606</v>
      </c>
      <c r="H1009" s="2" t="s">
        <v>238</v>
      </c>
      <c r="I1009" s="8" t="s">
        <v>239</v>
      </c>
      <c r="K1009" s="51" t="s">
        <v>544</v>
      </c>
      <c r="L1009" s="18" t="s">
        <v>983</v>
      </c>
      <c r="M1009" s="26" t="s">
        <v>687</v>
      </c>
      <c r="N1009" s="18" t="s">
        <v>1396</v>
      </c>
      <c r="O1009" s="18" t="s">
        <v>767</v>
      </c>
      <c r="P1009" s="18"/>
      <c r="Q1009" s="31"/>
    </row>
    <row r="1010" spans="1:17" s="8" customFormat="1" ht="105" x14ac:dyDescent="0.2">
      <c r="A1010" s="1">
        <v>996</v>
      </c>
      <c r="B1010" s="33" t="s">
        <v>1395</v>
      </c>
      <c r="C1010" s="18" t="s">
        <v>1408</v>
      </c>
      <c r="D1010" s="18"/>
      <c r="E1010" s="18"/>
      <c r="F1010" s="18"/>
      <c r="G1010" s="8" t="s">
        <v>1606</v>
      </c>
      <c r="H1010" s="2" t="s">
        <v>226</v>
      </c>
      <c r="I1010" s="8" t="s">
        <v>1150</v>
      </c>
      <c r="K1010" s="51" t="s">
        <v>544</v>
      </c>
      <c r="L1010" s="18" t="s">
        <v>983</v>
      </c>
      <c r="M1010" s="26" t="s">
        <v>687</v>
      </c>
      <c r="N1010" s="18" t="s">
        <v>1396</v>
      </c>
      <c r="O1010" s="18" t="s">
        <v>767</v>
      </c>
      <c r="P1010" s="18"/>
      <c r="Q1010" s="31"/>
    </row>
    <row r="1011" spans="1:17" s="8" customFormat="1" ht="105" x14ac:dyDescent="0.2">
      <c r="A1011" s="1">
        <v>997</v>
      </c>
      <c r="B1011" s="33" t="s">
        <v>1395</v>
      </c>
      <c r="C1011" s="18" t="s">
        <v>635</v>
      </c>
      <c r="D1011" s="18"/>
      <c r="E1011" s="18"/>
      <c r="F1011" s="18"/>
      <c r="G1011" s="8" t="s">
        <v>1605</v>
      </c>
      <c r="H1011" s="2" t="s">
        <v>227</v>
      </c>
      <c r="I1011" s="8" t="s">
        <v>101</v>
      </c>
      <c r="K1011" s="51" t="s">
        <v>544</v>
      </c>
      <c r="L1011" s="18" t="s">
        <v>983</v>
      </c>
      <c r="M1011" s="26" t="s">
        <v>687</v>
      </c>
      <c r="N1011" s="18" t="s">
        <v>1396</v>
      </c>
      <c r="O1011" s="18" t="s">
        <v>767</v>
      </c>
      <c r="P1011" s="18"/>
      <c r="Q1011" s="31"/>
    </row>
    <row r="1012" spans="1:17" s="8" customFormat="1" ht="105" x14ac:dyDescent="0.2">
      <c r="A1012" s="1">
        <v>998</v>
      </c>
      <c r="B1012" s="33" t="s">
        <v>1395</v>
      </c>
      <c r="C1012" s="18" t="s">
        <v>637</v>
      </c>
      <c r="D1012" s="18"/>
      <c r="E1012" s="18"/>
      <c r="F1012" s="18"/>
      <c r="G1012" s="8" t="s">
        <v>1337</v>
      </c>
      <c r="H1012" s="2" t="s">
        <v>227</v>
      </c>
      <c r="I1012" s="8" t="s">
        <v>101</v>
      </c>
      <c r="K1012" s="51" t="s">
        <v>544</v>
      </c>
      <c r="L1012" s="18" t="s">
        <v>983</v>
      </c>
      <c r="M1012" s="26" t="s">
        <v>687</v>
      </c>
      <c r="N1012" s="18" t="s">
        <v>1396</v>
      </c>
      <c r="O1012" s="18" t="s">
        <v>767</v>
      </c>
      <c r="P1012" s="18"/>
      <c r="Q1012" s="31"/>
    </row>
    <row r="1013" spans="1:17" s="8" customFormat="1" ht="105" x14ac:dyDescent="0.2">
      <c r="A1013" s="1">
        <v>999</v>
      </c>
      <c r="B1013" s="33" t="s">
        <v>1395</v>
      </c>
      <c r="C1013" s="18" t="s">
        <v>636</v>
      </c>
      <c r="D1013" s="18"/>
      <c r="E1013" s="18"/>
      <c r="F1013" s="18"/>
      <c r="G1013" s="8" t="s">
        <v>1336</v>
      </c>
      <c r="H1013" s="2" t="s">
        <v>227</v>
      </c>
      <c r="I1013" s="8" t="s">
        <v>107</v>
      </c>
      <c r="K1013" s="51" t="s">
        <v>544</v>
      </c>
      <c r="L1013" s="18" t="s">
        <v>983</v>
      </c>
      <c r="M1013" s="26" t="s">
        <v>687</v>
      </c>
      <c r="N1013" s="18" t="s">
        <v>1396</v>
      </c>
      <c r="O1013" s="18" t="s">
        <v>767</v>
      </c>
      <c r="P1013" s="18"/>
      <c r="Q1013" s="31"/>
    </row>
    <row r="1014" spans="1:17" s="8" customFormat="1" ht="76.5" x14ac:dyDescent="0.2">
      <c r="A1014" s="1">
        <v>1000</v>
      </c>
      <c r="B1014" s="18" t="s">
        <v>1395</v>
      </c>
      <c r="C1014" s="18" t="s">
        <v>639</v>
      </c>
      <c r="D1014" s="18"/>
      <c r="E1014" s="18"/>
      <c r="F1014" s="18"/>
      <c r="G1014" s="8" t="s">
        <v>1605</v>
      </c>
      <c r="H1014" s="2" t="s">
        <v>236</v>
      </c>
      <c r="I1014" s="8" t="s">
        <v>565</v>
      </c>
      <c r="K1014" s="51" t="s">
        <v>544</v>
      </c>
      <c r="L1014" s="18" t="s">
        <v>983</v>
      </c>
      <c r="M1014" s="26" t="s">
        <v>687</v>
      </c>
      <c r="N1014" s="18" t="s">
        <v>1396</v>
      </c>
      <c r="O1014" s="18" t="s">
        <v>767</v>
      </c>
      <c r="P1014" s="18"/>
      <c r="Q1014" s="31"/>
    </row>
    <row r="1015" spans="1:17" s="8" customFormat="1" ht="105" x14ac:dyDescent="0.2">
      <c r="A1015" s="1">
        <v>1001</v>
      </c>
      <c r="B1015" s="33" t="s">
        <v>1395</v>
      </c>
      <c r="C1015" s="18" t="s">
        <v>1297</v>
      </c>
      <c r="D1015" s="18"/>
      <c r="E1015" s="18"/>
      <c r="F1015" s="18"/>
      <c r="G1015" s="8" t="s">
        <v>1606</v>
      </c>
      <c r="H1015" s="4" t="s">
        <v>235</v>
      </c>
      <c r="I1015" s="8" t="s">
        <v>878</v>
      </c>
      <c r="K1015" s="51" t="s">
        <v>544</v>
      </c>
      <c r="L1015" s="18" t="s">
        <v>983</v>
      </c>
      <c r="M1015" s="26" t="s">
        <v>687</v>
      </c>
      <c r="N1015" s="18" t="s">
        <v>1396</v>
      </c>
      <c r="O1015" s="18" t="s">
        <v>767</v>
      </c>
      <c r="P1015" s="18"/>
      <c r="Q1015" s="31"/>
    </row>
    <row r="1016" spans="1:17" s="8" customFormat="1" ht="105" x14ac:dyDescent="0.2">
      <c r="A1016" s="1">
        <v>1002</v>
      </c>
      <c r="B1016" s="33" t="s">
        <v>1395</v>
      </c>
      <c r="C1016" s="18" t="s">
        <v>634</v>
      </c>
      <c r="D1016" s="18"/>
      <c r="E1016" s="18"/>
      <c r="F1016" s="18"/>
      <c r="G1016" s="8" t="s">
        <v>1606</v>
      </c>
      <c r="H1016" s="2" t="s">
        <v>238</v>
      </c>
      <c r="I1016" s="8" t="s">
        <v>1051</v>
      </c>
      <c r="K1016" s="51" t="s">
        <v>544</v>
      </c>
      <c r="L1016" s="18" t="s">
        <v>983</v>
      </c>
      <c r="M1016" s="26" t="s">
        <v>687</v>
      </c>
      <c r="N1016" s="18" t="s">
        <v>1396</v>
      </c>
      <c r="O1016" s="18" t="s">
        <v>767</v>
      </c>
      <c r="P1016" s="18"/>
      <c r="Q1016" s="31"/>
    </row>
    <row r="1017" spans="1:17" s="8" customFormat="1" ht="76.5" x14ac:dyDescent="0.2">
      <c r="A1017" s="1">
        <v>1003</v>
      </c>
      <c r="B1017" s="29" t="s">
        <v>1395</v>
      </c>
      <c r="C1017" s="18" t="s">
        <v>633</v>
      </c>
      <c r="D1017" s="18"/>
      <c r="E1017" s="18"/>
      <c r="F1017" s="18"/>
      <c r="G1017" s="10" t="s">
        <v>1605</v>
      </c>
      <c r="H1017" s="4" t="s">
        <v>237</v>
      </c>
      <c r="I1017" s="8" t="s">
        <v>880</v>
      </c>
      <c r="K1017" s="51" t="s">
        <v>544</v>
      </c>
      <c r="L1017" s="18" t="s">
        <v>983</v>
      </c>
      <c r="M1017" s="26" t="s">
        <v>687</v>
      </c>
      <c r="N1017" s="18" t="s">
        <v>1396</v>
      </c>
      <c r="O1017" s="18" t="s">
        <v>767</v>
      </c>
      <c r="P1017" s="18"/>
      <c r="Q1017" s="31"/>
    </row>
    <row r="1018" spans="1:17" s="8" customFormat="1" ht="105" x14ac:dyDescent="0.2">
      <c r="A1018" s="1">
        <v>1004</v>
      </c>
      <c r="B1018" s="33" t="s">
        <v>1395</v>
      </c>
      <c r="C1018" s="18" t="s">
        <v>641</v>
      </c>
      <c r="D1018" s="18"/>
      <c r="E1018" s="18"/>
      <c r="F1018" s="18"/>
      <c r="G1018" s="8" t="s">
        <v>1606</v>
      </c>
      <c r="H1018" s="2" t="s">
        <v>226</v>
      </c>
      <c r="I1018" s="8" t="s">
        <v>67</v>
      </c>
      <c r="K1018" s="51" t="s">
        <v>544</v>
      </c>
      <c r="L1018" s="18" t="s">
        <v>983</v>
      </c>
      <c r="M1018" s="26" t="s">
        <v>687</v>
      </c>
      <c r="N1018" s="18" t="s">
        <v>1396</v>
      </c>
      <c r="O1018" s="18" t="s">
        <v>767</v>
      </c>
      <c r="P1018" s="18"/>
      <c r="Q1018" s="31"/>
    </row>
    <row r="1019" spans="1:17" s="8" customFormat="1" ht="105" x14ac:dyDescent="0.2">
      <c r="A1019" s="1">
        <v>1005</v>
      </c>
      <c r="B1019" s="33" t="s">
        <v>1395</v>
      </c>
      <c r="C1019" s="18" t="s">
        <v>640</v>
      </c>
      <c r="D1019" s="18"/>
      <c r="E1019" s="18"/>
      <c r="F1019" s="18"/>
      <c r="G1019" s="8" t="s">
        <v>1606</v>
      </c>
      <c r="H1019" s="2" t="s">
        <v>227</v>
      </c>
      <c r="I1019" s="8" t="s">
        <v>878</v>
      </c>
      <c r="K1019" s="51" t="s">
        <v>544</v>
      </c>
      <c r="L1019" s="18" t="s">
        <v>983</v>
      </c>
      <c r="M1019" s="26" t="s">
        <v>687</v>
      </c>
      <c r="N1019" s="18" t="s">
        <v>1396</v>
      </c>
      <c r="O1019" s="18" t="s">
        <v>767</v>
      </c>
      <c r="P1019" s="18"/>
      <c r="Q1019" s="31"/>
    </row>
    <row r="1020" spans="1:17" s="8" customFormat="1" ht="105" x14ac:dyDescent="0.2">
      <c r="A1020" s="1">
        <v>1006</v>
      </c>
      <c r="B1020" s="33" t="s">
        <v>1395</v>
      </c>
      <c r="C1020" s="18" t="s">
        <v>638</v>
      </c>
      <c r="D1020" s="18"/>
      <c r="E1020" s="18"/>
      <c r="F1020" s="18"/>
      <c r="G1020" s="13" t="s">
        <v>1605</v>
      </c>
      <c r="H1020" s="2" t="s">
        <v>227</v>
      </c>
      <c r="I1020" s="8" t="s">
        <v>878</v>
      </c>
      <c r="K1020" s="51" t="s">
        <v>544</v>
      </c>
      <c r="L1020" s="18" t="s">
        <v>983</v>
      </c>
      <c r="M1020" s="26" t="s">
        <v>687</v>
      </c>
      <c r="N1020" s="18" t="s">
        <v>1396</v>
      </c>
      <c r="O1020" s="18" t="s">
        <v>767</v>
      </c>
      <c r="P1020" s="18"/>
      <c r="Q1020" s="31"/>
    </row>
    <row r="1021" spans="1:17" s="8" customFormat="1" ht="38.25" x14ac:dyDescent="0.2">
      <c r="A1021" s="1">
        <v>1007</v>
      </c>
      <c r="B1021" s="18" t="s">
        <v>1580</v>
      </c>
      <c r="C1021" s="18" t="s">
        <v>142</v>
      </c>
      <c r="D1021" s="18"/>
      <c r="E1021" s="18"/>
      <c r="F1021" s="18"/>
      <c r="G1021" s="8" t="s">
        <v>1606</v>
      </c>
      <c r="H1021" s="2" t="s">
        <v>230</v>
      </c>
      <c r="I1021" s="8" t="s">
        <v>886</v>
      </c>
      <c r="K1021" s="51" t="s">
        <v>1582</v>
      </c>
      <c r="L1021" s="28">
        <v>40099</v>
      </c>
      <c r="M1021" s="2" t="s">
        <v>687</v>
      </c>
      <c r="N1021" s="18" t="s">
        <v>1581</v>
      </c>
      <c r="O1021" s="18" t="s">
        <v>139</v>
      </c>
      <c r="P1021" s="18"/>
      <c r="Q1021" s="31"/>
    </row>
    <row r="1022" spans="1:17" s="8" customFormat="1" ht="38.25" x14ac:dyDescent="0.2">
      <c r="A1022" s="1">
        <v>1008</v>
      </c>
      <c r="B1022" s="18" t="s">
        <v>1580</v>
      </c>
      <c r="C1022" s="18" t="s">
        <v>1241</v>
      </c>
      <c r="D1022" s="18"/>
      <c r="E1022" s="18"/>
      <c r="F1022" s="18"/>
      <c r="G1022" s="8" t="s">
        <v>1606</v>
      </c>
      <c r="H1022" s="2" t="s">
        <v>231</v>
      </c>
      <c r="I1022" s="8" t="s">
        <v>1046</v>
      </c>
      <c r="K1022" s="51" t="s">
        <v>1582</v>
      </c>
      <c r="L1022" s="28">
        <v>40099</v>
      </c>
      <c r="M1022" s="2" t="s">
        <v>687</v>
      </c>
      <c r="N1022" s="18" t="s">
        <v>1581</v>
      </c>
      <c r="O1022" s="18" t="s">
        <v>139</v>
      </c>
      <c r="P1022" s="18"/>
      <c r="Q1022" s="31"/>
    </row>
    <row r="1023" spans="1:17" s="8" customFormat="1" ht="38.25" x14ac:dyDescent="0.2">
      <c r="A1023" s="1">
        <v>1009</v>
      </c>
      <c r="B1023" s="18" t="s">
        <v>1580</v>
      </c>
      <c r="C1023" s="18" t="s">
        <v>1242</v>
      </c>
      <c r="D1023" s="18"/>
      <c r="E1023" s="18"/>
      <c r="F1023" s="18"/>
      <c r="G1023" s="8" t="s">
        <v>1606</v>
      </c>
      <c r="H1023" s="2" t="s">
        <v>238</v>
      </c>
      <c r="I1023" s="8" t="s">
        <v>1047</v>
      </c>
      <c r="K1023" s="51" t="s">
        <v>1582</v>
      </c>
      <c r="L1023" s="28">
        <v>40099</v>
      </c>
      <c r="M1023" s="2" t="s">
        <v>687</v>
      </c>
      <c r="N1023" s="18" t="s">
        <v>1581</v>
      </c>
      <c r="O1023" s="18" t="s">
        <v>139</v>
      </c>
      <c r="P1023" s="18"/>
      <c r="Q1023" s="31"/>
    </row>
    <row r="1024" spans="1:17" s="8" customFormat="1" ht="38.25" x14ac:dyDescent="0.2">
      <c r="A1024" s="1">
        <v>1010</v>
      </c>
      <c r="B1024" s="18" t="s">
        <v>1580</v>
      </c>
      <c r="C1024" s="18" t="s">
        <v>141</v>
      </c>
      <c r="D1024" s="18"/>
      <c r="E1024" s="18"/>
      <c r="F1024" s="18"/>
      <c r="G1024" s="8" t="s">
        <v>1606</v>
      </c>
      <c r="H1024" s="2" t="s">
        <v>230</v>
      </c>
      <c r="I1024" s="8" t="s">
        <v>886</v>
      </c>
      <c r="K1024" s="51" t="s">
        <v>1582</v>
      </c>
      <c r="L1024" s="28">
        <v>40099</v>
      </c>
      <c r="M1024" s="2" t="s">
        <v>687</v>
      </c>
      <c r="N1024" s="18" t="s">
        <v>1581</v>
      </c>
      <c r="O1024" s="18" t="s">
        <v>139</v>
      </c>
      <c r="P1024" s="18"/>
      <c r="Q1024" s="31"/>
    </row>
    <row r="1025" spans="1:17" s="8" customFormat="1" ht="38.25" x14ac:dyDescent="0.2">
      <c r="A1025" s="1">
        <v>1011</v>
      </c>
      <c r="B1025" s="18" t="s">
        <v>1580</v>
      </c>
      <c r="C1025" s="18" t="s">
        <v>1240</v>
      </c>
      <c r="D1025" s="18"/>
      <c r="E1025" s="18"/>
      <c r="F1025" s="18"/>
      <c r="G1025" s="8" t="s">
        <v>1606</v>
      </c>
      <c r="H1025" s="2" t="s">
        <v>238</v>
      </c>
      <c r="I1025" s="8" t="s">
        <v>239</v>
      </c>
      <c r="K1025" s="51" t="s">
        <v>1582</v>
      </c>
      <c r="L1025" s="28">
        <v>40099</v>
      </c>
      <c r="M1025" s="2" t="s">
        <v>687</v>
      </c>
      <c r="N1025" s="18" t="s">
        <v>1581</v>
      </c>
      <c r="O1025" s="18" t="s">
        <v>139</v>
      </c>
      <c r="P1025" s="18"/>
      <c r="Q1025" s="31"/>
    </row>
    <row r="1026" spans="1:17" s="8" customFormat="1" ht="38.25" x14ac:dyDescent="0.2">
      <c r="A1026" s="1">
        <v>1012</v>
      </c>
      <c r="B1026" s="18" t="s">
        <v>1580</v>
      </c>
      <c r="C1026" s="18" t="s">
        <v>140</v>
      </c>
      <c r="D1026" s="18"/>
      <c r="E1026" s="18"/>
      <c r="F1026" s="18"/>
      <c r="G1026" s="8" t="s">
        <v>1606</v>
      </c>
      <c r="H1026" s="2" t="s">
        <v>238</v>
      </c>
      <c r="I1026" s="8" t="s">
        <v>1188</v>
      </c>
      <c r="K1026" s="51" t="s">
        <v>1582</v>
      </c>
      <c r="L1026" s="28">
        <v>40099</v>
      </c>
      <c r="M1026" s="2" t="s">
        <v>687</v>
      </c>
      <c r="N1026" s="18" t="s">
        <v>1581</v>
      </c>
      <c r="O1026" s="18" t="s">
        <v>139</v>
      </c>
      <c r="P1026" s="18"/>
      <c r="Q1026" s="31"/>
    </row>
    <row r="1027" spans="1:17" s="8" customFormat="1" ht="38.25" x14ac:dyDescent="0.2">
      <c r="A1027" s="1">
        <v>1013</v>
      </c>
      <c r="B1027" s="18" t="s">
        <v>1580</v>
      </c>
      <c r="C1027" s="18" t="s">
        <v>138</v>
      </c>
      <c r="D1027" s="18"/>
      <c r="E1027" s="18"/>
      <c r="F1027" s="18"/>
      <c r="G1027" s="8" t="s">
        <v>1606</v>
      </c>
      <c r="H1027" s="2" t="s">
        <v>1607</v>
      </c>
      <c r="I1027" s="8" t="s">
        <v>961</v>
      </c>
      <c r="K1027" s="51" t="s">
        <v>1582</v>
      </c>
      <c r="L1027" s="28">
        <v>40099</v>
      </c>
      <c r="M1027" s="2" t="s">
        <v>687</v>
      </c>
      <c r="N1027" s="18" t="s">
        <v>1581</v>
      </c>
      <c r="O1027" s="18" t="s">
        <v>1062</v>
      </c>
      <c r="P1027" s="18"/>
      <c r="Q1027" s="31"/>
    </row>
    <row r="1028" spans="1:17" s="8" customFormat="1" ht="38.25" x14ac:dyDescent="0.2">
      <c r="A1028" s="1">
        <v>1014</v>
      </c>
      <c r="B1028" s="18" t="s">
        <v>1580</v>
      </c>
      <c r="C1028" s="18" t="s">
        <v>137</v>
      </c>
      <c r="D1028" s="18"/>
      <c r="E1028" s="18"/>
      <c r="F1028" s="18"/>
      <c r="G1028" s="8" t="s">
        <v>1606</v>
      </c>
      <c r="H1028" s="4" t="s">
        <v>237</v>
      </c>
      <c r="I1028" s="8" t="s">
        <v>1162</v>
      </c>
      <c r="K1028" s="51" t="s">
        <v>1582</v>
      </c>
      <c r="L1028" s="28">
        <v>40099</v>
      </c>
      <c r="M1028" s="2" t="s">
        <v>687</v>
      </c>
      <c r="N1028" s="18" t="s">
        <v>1581</v>
      </c>
      <c r="O1028" s="18" t="s">
        <v>1062</v>
      </c>
      <c r="P1028" s="18"/>
      <c r="Q1028" s="31"/>
    </row>
    <row r="1029" spans="1:17" s="8" customFormat="1" ht="38.25" x14ac:dyDescent="0.2">
      <c r="A1029" s="1">
        <v>1015</v>
      </c>
      <c r="B1029" s="18" t="s">
        <v>1580</v>
      </c>
      <c r="C1029" s="18" t="s">
        <v>1090</v>
      </c>
      <c r="D1029" s="18"/>
      <c r="E1029" s="18"/>
      <c r="F1029" s="18"/>
      <c r="G1029" s="8" t="s">
        <v>1606</v>
      </c>
      <c r="H1029" s="4" t="s">
        <v>237</v>
      </c>
      <c r="I1029" s="8" t="s">
        <v>104</v>
      </c>
      <c r="K1029" s="51" t="s">
        <v>1582</v>
      </c>
      <c r="L1029" s="28">
        <v>40099</v>
      </c>
      <c r="M1029" s="2" t="s">
        <v>687</v>
      </c>
      <c r="N1029" s="18" t="s">
        <v>1581</v>
      </c>
      <c r="O1029" s="18" t="s">
        <v>1062</v>
      </c>
      <c r="P1029" s="18"/>
      <c r="Q1029" s="31"/>
    </row>
    <row r="1030" spans="1:17" s="8" customFormat="1" ht="38.25" x14ac:dyDescent="0.2">
      <c r="A1030" s="1">
        <v>1016</v>
      </c>
      <c r="B1030" s="18" t="s">
        <v>1580</v>
      </c>
      <c r="C1030" s="18" t="s">
        <v>1055</v>
      </c>
      <c r="D1030" s="18"/>
      <c r="E1030" s="18"/>
      <c r="F1030" s="18"/>
      <c r="G1030" s="8" t="s">
        <v>1606</v>
      </c>
      <c r="H1030" s="2" t="s">
        <v>226</v>
      </c>
      <c r="I1030" s="8" t="s">
        <v>1150</v>
      </c>
      <c r="K1030" s="51" t="s">
        <v>1582</v>
      </c>
      <c r="L1030" s="28">
        <v>40099</v>
      </c>
      <c r="M1030" s="2" t="s">
        <v>687</v>
      </c>
      <c r="N1030" s="18" t="s">
        <v>1581</v>
      </c>
      <c r="O1030" s="18" t="s">
        <v>2</v>
      </c>
      <c r="P1030" s="18"/>
      <c r="Q1030" s="31"/>
    </row>
    <row r="1031" spans="1:17" s="8" customFormat="1" ht="38.25" x14ac:dyDescent="0.2">
      <c r="A1031" s="1">
        <v>1017</v>
      </c>
      <c r="B1031" s="18" t="s">
        <v>1580</v>
      </c>
      <c r="C1031" s="18" t="s">
        <v>1061</v>
      </c>
      <c r="D1031" s="18"/>
      <c r="E1031" s="18"/>
      <c r="F1031" s="18"/>
      <c r="G1031" s="8" t="s">
        <v>1606</v>
      </c>
      <c r="H1031" s="2" t="s">
        <v>227</v>
      </c>
      <c r="I1031" s="8" t="s">
        <v>107</v>
      </c>
      <c r="K1031" s="51" t="s">
        <v>1582</v>
      </c>
      <c r="L1031" s="28">
        <v>40099</v>
      </c>
      <c r="M1031" s="2" t="s">
        <v>687</v>
      </c>
      <c r="N1031" s="18" t="s">
        <v>1581</v>
      </c>
      <c r="O1031" s="18" t="s">
        <v>2</v>
      </c>
      <c r="P1031" s="18"/>
      <c r="Q1031" s="31"/>
    </row>
    <row r="1032" spans="1:17" s="8" customFormat="1" ht="38.25" x14ac:dyDescent="0.2">
      <c r="A1032" s="1">
        <v>1018</v>
      </c>
      <c r="B1032" s="18" t="s">
        <v>1580</v>
      </c>
      <c r="C1032" s="18" t="s">
        <v>4</v>
      </c>
      <c r="D1032" s="18"/>
      <c r="E1032" s="18"/>
      <c r="F1032" s="18"/>
      <c r="G1032" s="8" t="s">
        <v>1606</v>
      </c>
      <c r="H1032" s="2" t="s">
        <v>230</v>
      </c>
      <c r="I1032" s="8" t="s">
        <v>886</v>
      </c>
      <c r="K1032" s="51" t="s">
        <v>1582</v>
      </c>
      <c r="L1032" s="28">
        <v>40099</v>
      </c>
      <c r="M1032" s="2" t="s">
        <v>687</v>
      </c>
      <c r="N1032" s="18" t="s">
        <v>1581</v>
      </c>
      <c r="O1032" s="18" t="s">
        <v>2</v>
      </c>
      <c r="P1032" s="18"/>
      <c r="Q1032" s="31"/>
    </row>
    <row r="1033" spans="1:17" s="8" customFormat="1" ht="38.25" x14ac:dyDescent="0.2">
      <c r="A1033" s="1">
        <v>1019</v>
      </c>
      <c r="B1033" s="18" t="s">
        <v>1580</v>
      </c>
      <c r="C1033" s="18" t="s">
        <v>1059</v>
      </c>
      <c r="D1033" s="18"/>
      <c r="E1033" s="18"/>
      <c r="F1033" s="18"/>
      <c r="G1033" s="8" t="s">
        <v>1606</v>
      </c>
      <c r="H1033" s="2" t="s">
        <v>230</v>
      </c>
      <c r="I1033" s="8" t="s">
        <v>1053</v>
      </c>
      <c r="K1033" s="51" t="s">
        <v>1582</v>
      </c>
      <c r="L1033" s="28">
        <v>40099</v>
      </c>
      <c r="M1033" s="2" t="s">
        <v>687</v>
      </c>
      <c r="N1033" s="18" t="s">
        <v>1581</v>
      </c>
      <c r="O1033" s="18" t="s">
        <v>2</v>
      </c>
      <c r="P1033" s="18"/>
      <c r="Q1033" s="31"/>
    </row>
    <row r="1034" spans="1:17" s="8" customFormat="1" ht="38.25" x14ac:dyDescent="0.2">
      <c r="A1034" s="1">
        <v>1020</v>
      </c>
      <c r="B1034" s="18" t="s">
        <v>1580</v>
      </c>
      <c r="C1034" s="18" t="s">
        <v>1060</v>
      </c>
      <c r="D1034" s="18"/>
      <c r="E1034" s="18"/>
      <c r="F1034" s="18"/>
      <c r="G1034" s="8" t="s">
        <v>1606</v>
      </c>
      <c r="H1034" s="4" t="s">
        <v>237</v>
      </c>
      <c r="I1034" s="8" t="s">
        <v>1347</v>
      </c>
      <c r="K1034" s="51" t="s">
        <v>1582</v>
      </c>
      <c r="L1034" s="28">
        <v>40099</v>
      </c>
      <c r="M1034" s="2" t="s">
        <v>687</v>
      </c>
      <c r="N1034" s="18" t="s">
        <v>1581</v>
      </c>
      <c r="O1034" s="18" t="s">
        <v>2</v>
      </c>
      <c r="P1034" s="18"/>
      <c r="Q1034" s="31"/>
    </row>
    <row r="1035" spans="1:17" s="8" customFormat="1" ht="38.25" x14ac:dyDescent="0.2">
      <c r="A1035" s="1">
        <v>1021</v>
      </c>
      <c r="B1035" s="18" t="s">
        <v>1580</v>
      </c>
      <c r="C1035" s="18" t="s">
        <v>1363</v>
      </c>
      <c r="D1035" s="18"/>
      <c r="E1035" s="18"/>
      <c r="F1035" s="18"/>
      <c r="G1035" s="8" t="s">
        <v>1606</v>
      </c>
      <c r="H1035" s="2" t="s">
        <v>230</v>
      </c>
      <c r="I1035" s="8" t="s">
        <v>886</v>
      </c>
      <c r="K1035" s="51" t="s">
        <v>1582</v>
      </c>
      <c r="L1035" s="28">
        <v>40099</v>
      </c>
      <c r="M1035" s="2" t="s">
        <v>687</v>
      </c>
      <c r="N1035" s="18" t="s">
        <v>1581</v>
      </c>
      <c r="O1035" s="18" t="s">
        <v>2</v>
      </c>
      <c r="P1035" s="18"/>
      <c r="Q1035" s="31"/>
    </row>
    <row r="1036" spans="1:17" s="8" customFormat="1" ht="38.25" x14ac:dyDescent="0.2">
      <c r="A1036" s="1">
        <v>1022</v>
      </c>
      <c r="B1036" s="18" t="s">
        <v>1580</v>
      </c>
      <c r="C1036" s="18" t="s">
        <v>1058</v>
      </c>
      <c r="D1036" s="18"/>
      <c r="E1036" s="18"/>
      <c r="F1036" s="18"/>
      <c r="G1036" s="8" t="s">
        <v>1606</v>
      </c>
      <c r="H1036" s="2" t="s">
        <v>227</v>
      </c>
      <c r="I1036" s="8" t="s">
        <v>107</v>
      </c>
      <c r="K1036" s="51" t="s">
        <v>1582</v>
      </c>
      <c r="L1036" s="28">
        <v>40099</v>
      </c>
      <c r="M1036" s="2" t="s">
        <v>687</v>
      </c>
      <c r="N1036" s="18" t="s">
        <v>1581</v>
      </c>
      <c r="O1036" s="18" t="s">
        <v>2</v>
      </c>
      <c r="P1036" s="18"/>
      <c r="Q1036" s="31"/>
    </row>
    <row r="1037" spans="1:17" s="8" customFormat="1" ht="38.25" x14ac:dyDescent="0.2">
      <c r="A1037" s="1">
        <v>1023</v>
      </c>
      <c r="B1037" s="18" t="s">
        <v>1580</v>
      </c>
      <c r="C1037" s="18" t="s">
        <v>1056</v>
      </c>
      <c r="D1037" s="18"/>
      <c r="E1037" s="18"/>
      <c r="F1037" s="18"/>
      <c r="G1037" s="8" t="s">
        <v>1606</v>
      </c>
      <c r="H1037" s="2" t="s">
        <v>228</v>
      </c>
      <c r="I1037" s="8" t="s">
        <v>66</v>
      </c>
      <c r="K1037" s="51" t="s">
        <v>1582</v>
      </c>
      <c r="L1037" s="28">
        <v>40099</v>
      </c>
      <c r="M1037" s="2" t="s">
        <v>687</v>
      </c>
      <c r="N1037" s="18" t="s">
        <v>1581</v>
      </c>
      <c r="O1037" s="18" t="s">
        <v>2</v>
      </c>
      <c r="P1037" s="18"/>
      <c r="Q1037" s="31"/>
    </row>
    <row r="1038" spans="1:17" s="8" customFormat="1" ht="38.25" x14ac:dyDescent="0.2">
      <c r="A1038" s="1">
        <v>1024</v>
      </c>
      <c r="B1038" s="18" t="s">
        <v>1580</v>
      </c>
      <c r="C1038" s="18" t="s">
        <v>3</v>
      </c>
      <c r="D1038" s="18"/>
      <c r="E1038" s="18"/>
      <c r="F1038" s="18"/>
      <c r="G1038" s="8" t="s">
        <v>1606</v>
      </c>
      <c r="H1038" s="4" t="s">
        <v>237</v>
      </c>
      <c r="I1038" s="8" t="s">
        <v>1345</v>
      </c>
      <c r="K1038" s="51" t="s">
        <v>1582</v>
      </c>
      <c r="L1038" s="28">
        <v>40099</v>
      </c>
      <c r="M1038" s="2" t="s">
        <v>687</v>
      </c>
      <c r="N1038" s="18" t="s">
        <v>1581</v>
      </c>
      <c r="O1038" s="18" t="s">
        <v>2</v>
      </c>
      <c r="P1038" s="18"/>
      <c r="Q1038" s="31"/>
    </row>
    <row r="1039" spans="1:17" s="8" customFormat="1" ht="38.25" x14ac:dyDescent="0.2">
      <c r="A1039" s="1">
        <v>1025</v>
      </c>
      <c r="B1039" s="18" t="s">
        <v>1580</v>
      </c>
      <c r="C1039" s="18" t="s">
        <v>1057</v>
      </c>
      <c r="D1039" s="18"/>
      <c r="E1039" s="18"/>
      <c r="F1039" s="18"/>
      <c r="G1039" s="8" t="s">
        <v>1606</v>
      </c>
      <c r="H1039" s="4" t="s">
        <v>237</v>
      </c>
      <c r="I1039" s="8" t="s">
        <v>104</v>
      </c>
      <c r="K1039" s="51" t="s">
        <v>1582</v>
      </c>
      <c r="L1039" s="28">
        <v>40099</v>
      </c>
      <c r="M1039" s="2" t="s">
        <v>687</v>
      </c>
      <c r="N1039" s="18" t="s">
        <v>1581</v>
      </c>
      <c r="O1039" s="18" t="s">
        <v>2</v>
      </c>
      <c r="P1039" s="18"/>
      <c r="Q1039" s="31"/>
    </row>
    <row r="1040" spans="1:17" ht="40.5" customHeight="1" x14ac:dyDescent="0.2">
      <c r="A1040" s="11"/>
      <c r="B1040" s="11"/>
      <c r="C1040" s="11"/>
      <c r="D1040" s="11"/>
      <c r="E1040" s="11"/>
      <c r="F1040" s="11"/>
      <c r="G1040" s="7"/>
      <c r="H1040" s="7">
        <f>COUNTIF(H164:H1005,"F. Advancing Social Change")</f>
        <v>40</v>
      </c>
      <c r="I1040" s="7"/>
      <c r="J1040" s="7"/>
      <c r="K1040" s="6"/>
      <c r="L1040" s="11"/>
      <c r="M1040" s="11"/>
      <c r="N1040" s="11"/>
      <c r="O1040" s="11"/>
      <c r="P1040" s="11"/>
    </row>
    <row r="1041" spans="1:17" x14ac:dyDescent="0.2">
      <c r="A1041" s="14"/>
      <c r="H1041" s="9"/>
      <c r="M1041" s="14"/>
      <c r="Q1041" s="9"/>
    </row>
    <row r="1042" spans="1:17" x14ac:dyDescent="0.2">
      <c r="A1042" s="14"/>
      <c r="H1042" s="9"/>
      <c r="M1042" s="14"/>
      <c r="Q1042" s="9"/>
    </row>
    <row r="1043" spans="1:17" x14ac:dyDescent="0.2">
      <c r="A1043" s="14"/>
      <c r="H1043" s="9"/>
      <c r="M1043" s="14"/>
      <c r="Q1043" s="9"/>
    </row>
    <row r="1044" spans="1:17" x14ac:dyDescent="0.2">
      <c r="A1044" s="14"/>
      <c r="H1044" s="9"/>
      <c r="M1044" s="14"/>
      <c r="Q1044" s="9"/>
    </row>
    <row r="1045" spans="1:17" x14ac:dyDescent="0.2">
      <c r="A1045" s="14"/>
      <c r="H1045" s="9"/>
      <c r="M1045" s="14"/>
      <c r="Q1045" s="9"/>
    </row>
    <row r="1046" spans="1:17" x14ac:dyDescent="0.2">
      <c r="A1046" s="14"/>
      <c r="H1046" s="9"/>
      <c r="M1046" s="14"/>
      <c r="Q1046" s="9"/>
    </row>
    <row r="1047" spans="1:17" x14ac:dyDescent="0.2">
      <c r="A1047" s="14"/>
      <c r="H1047" s="9"/>
      <c r="M1047" s="14"/>
      <c r="Q1047" s="9"/>
    </row>
    <row r="1048" spans="1:17" x14ac:dyDescent="0.2">
      <c r="A1048" s="14"/>
      <c r="H1048" s="9"/>
      <c r="M1048" s="14"/>
      <c r="Q1048" s="9"/>
    </row>
    <row r="1049" spans="1:17" x14ac:dyDescent="0.2">
      <c r="A1049" s="14"/>
      <c r="H1049" s="9"/>
      <c r="M1049" s="14"/>
      <c r="Q1049" s="9"/>
    </row>
    <row r="1050" spans="1:17" x14ac:dyDescent="0.2">
      <c r="A1050" s="14"/>
      <c r="H1050" s="9"/>
      <c r="M1050" s="14"/>
      <c r="Q1050" s="9"/>
    </row>
    <row r="1051" spans="1:17" x14ac:dyDescent="0.2">
      <c r="A1051" s="14"/>
      <c r="H1051" s="9"/>
      <c r="M1051" s="14"/>
      <c r="Q1051" s="9"/>
    </row>
    <row r="1052" spans="1:17" x14ac:dyDescent="0.2">
      <c r="A1052" s="14"/>
      <c r="H1052" s="9"/>
      <c r="M1052" s="14"/>
      <c r="Q1052" s="9"/>
    </row>
    <row r="1053" spans="1:17" x14ac:dyDescent="0.2">
      <c r="A1053" s="14"/>
      <c r="H1053" s="9"/>
      <c r="M1053" s="14"/>
      <c r="Q1053" s="9"/>
    </row>
    <row r="1054" spans="1:17" x14ac:dyDescent="0.2">
      <c r="A1054" s="14"/>
      <c r="H1054" s="9"/>
      <c r="M1054" s="14"/>
      <c r="Q1054" s="9"/>
    </row>
    <row r="1055" spans="1:17" x14ac:dyDescent="0.2">
      <c r="A1055" s="14"/>
      <c r="H1055" s="9"/>
      <c r="M1055" s="14"/>
      <c r="Q1055" s="9"/>
    </row>
    <row r="1056" spans="1:17" x14ac:dyDescent="0.2">
      <c r="A1056" s="14"/>
      <c r="H1056" s="9"/>
      <c r="M1056" s="14"/>
      <c r="Q1056" s="9"/>
    </row>
    <row r="1057" spans="1:17" x14ac:dyDescent="0.2">
      <c r="A1057" s="14"/>
      <c r="H1057" s="9"/>
      <c r="M1057" s="14"/>
      <c r="Q1057" s="9"/>
    </row>
    <row r="1058" spans="1:17" x14ac:dyDescent="0.2">
      <c r="A1058" s="14"/>
      <c r="H1058" s="9"/>
      <c r="M1058" s="14"/>
      <c r="Q1058" s="9"/>
    </row>
    <row r="1059" spans="1:17" x14ac:dyDescent="0.2">
      <c r="A1059" s="14"/>
      <c r="H1059" s="9"/>
      <c r="M1059" s="14"/>
      <c r="Q1059" s="9"/>
    </row>
    <row r="1060" spans="1:17" x14ac:dyDescent="0.2">
      <c r="A1060" s="14"/>
      <c r="H1060" s="9"/>
      <c r="M1060" s="14"/>
      <c r="Q1060" s="9"/>
    </row>
    <row r="1061" spans="1:17" x14ac:dyDescent="0.2">
      <c r="A1061" s="14"/>
      <c r="H1061" s="9"/>
      <c r="M1061" s="14"/>
      <c r="Q1061" s="9"/>
    </row>
    <row r="1062" spans="1:17" x14ac:dyDescent="0.2">
      <c r="A1062" s="14"/>
      <c r="H1062" s="9"/>
      <c r="M1062" s="14"/>
      <c r="Q1062" s="9"/>
    </row>
    <row r="1063" spans="1:17" x14ac:dyDescent="0.2">
      <c r="A1063" s="14"/>
      <c r="H1063" s="9"/>
      <c r="M1063" s="14"/>
      <c r="Q1063" s="9"/>
    </row>
    <row r="1064" spans="1:17" x14ac:dyDescent="0.2">
      <c r="A1064" s="14"/>
      <c r="H1064" s="9"/>
      <c r="M1064" s="14"/>
      <c r="Q1064" s="9"/>
    </row>
    <row r="1065" spans="1:17" x14ac:dyDescent="0.2">
      <c r="A1065" s="14"/>
      <c r="H1065" s="9"/>
      <c r="M1065" s="14"/>
      <c r="Q1065" s="9"/>
    </row>
    <row r="1066" spans="1:17" x14ac:dyDescent="0.2">
      <c r="A1066" s="14"/>
      <c r="H1066" s="9"/>
      <c r="M1066" s="14"/>
      <c r="Q1066" s="9"/>
    </row>
    <row r="1067" spans="1:17" x14ac:dyDescent="0.2">
      <c r="A1067" s="14"/>
      <c r="H1067" s="9"/>
      <c r="M1067" s="14"/>
      <c r="Q1067" s="9"/>
    </row>
    <row r="1068" spans="1:17" x14ac:dyDescent="0.2">
      <c r="A1068" s="14"/>
      <c r="H1068" s="9"/>
      <c r="M1068" s="14"/>
      <c r="Q1068" s="9"/>
    </row>
    <row r="1069" spans="1:17" x14ac:dyDescent="0.2">
      <c r="A1069" s="14"/>
      <c r="H1069" s="9"/>
      <c r="M1069" s="14"/>
      <c r="Q1069" s="9"/>
    </row>
    <row r="1070" spans="1:17" x14ac:dyDescent="0.2">
      <c r="A1070" s="14"/>
      <c r="H1070" s="9"/>
      <c r="M1070" s="14"/>
      <c r="Q1070" s="9"/>
    </row>
    <row r="1071" spans="1:17" x14ac:dyDescent="0.2">
      <c r="A1071" s="14"/>
      <c r="H1071" s="9"/>
      <c r="M1071" s="14"/>
      <c r="Q1071" s="9"/>
    </row>
    <row r="1072" spans="1:17" x14ac:dyDescent="0.2">
      <c r="A1072" s="14"/>
      <c r="H1072" s="9"/>
      <c r="M1072" s="14"/>
      <c r="Q1072" s="9"/>
    </row>
    <row r="1073" spans="1:17" x14ac:dyDescent="0.2">
      <c r="A1073" s="14"/>
      <c r="H1073" s="9"/>
      <c r="M1073" s="14"/>
      <c r="Q1073" s="9"/>
    </row>
    <row r="1074" spans="1:17" x14ac:dyDescent="0.2">
      <c r="A1074" s="14"/>
      <c r="H1074" s="9"/>
      <c r="M1074" s="14"/>
      <c r="Q1074" s="9"/>
    </row>
    <row r="1075" spans="1:17" x14ac:dyDescent="0.2">
      <c r="A1075" s="14"/>
      <c r="H1075" s="9"/>
      <c r="M1075" s="14"/>
      <c r="Q1075" s="9"/>
    </row>
    <row r="1076" spans="1:17" x14ac:dyDescent="0.2">
      <c r="A1076" s="14"/>
      <c r="H1076" s="9"/>
      <c r="M1076" s="14"/>
      <c r="Q1076" s="9"/>
    </row>
    <row r="1077" spans="1:17" x14ac:dyDescent="0.2">
      <c r="A1077" s="14"/>
      <c r="H1077" s="9"/>
      <c r="M1077" s="14"/>
      <c r="Q1077" s="9"/>
    </row>
    <row r="1078" spans="1:17" x14ac:dyDescent="0.2">
      <c r="A1078" s="14"/>
      <c r="H1078" s="9"/>
      <c r="M1078" s="14"/>
      <c r="Q1078" s="9"/>
    </row>
    <row r="1079" spans="1:17" x14ac:dyDescent="0.2">
      <c r="A1079" s="14"/>
      <c r="H1079" s="9"/>
      <c r="M1079" s="14"/>
      <c r="Q1079" s="9"/>
    </row>
    <row r="1080" spans="1:17" x14ac:dyDescent="0.2">
      <c r="A1080" s="14"/>
      <c r="H1080" s="9"/>
      <c r="M1080" s="14"/>
      <c r="Q1080" s="9"/>
    </row>
    <row r="1081" spans="1:17" x14ac:dyDescent="0.2">
      <c r="A1081" s="14"/>
      <c r="H1081" s="9"/>
      <c r="M1081" s="14"/>
      <c r="Q1081" s="9"/>
    </row>
    <row r="1082" spans="1:17" x14ac:dyDescent="0.2">
      <c r="A1082" s="14"/>
      <c r="H1082" s="9"/>
      <c r="M1082" s="14"/>
      <c r="Q1082" s="9"/>
    </row>
    <row r="1083" spans="1:17" x14ac:dyDescent="0.2">
      <c r="A1083" s="14"/>
      <c r="H1083" s="9"/>
      <c r="M1083" s="14"/>
      <c r="Q1083" s="9"/>
    </row>
    <row r="1084" spans="1:17" x14ac:dyDescent="0.2">
      <c r="A1084" s="14"/>
      <c r="H1084" s="9"/>
      <c r="M1084" s="14"/>
      <c r="Q1084" s="9"/>
    </row>
    <row r="1085" spans="1:17" x14ac:dyDescent="0.2">
      <c r="A1085" s="14"/>
      <c r="H1085" s="9"/>
      <c r="M1085" s="14"/>
      <c r="Q1085" s="9"/>
    </row>
    <row r="1086" spans="1:17" x14ac:dyDescent="0.2">
      <c r="A1086" s="14"/>
      <c r="H1086" s="9"/>
      <c r="M1086" s="14"/>
      <c r="Q1086" s="9"/>
    </row>
    <row r="1087" spans="1:17" x14ac:dyDescent="0.2">
      <c r="A1087" s="14"/>
      <c r="H1087" s="9"/>
      <c r="M1087" s="14"/>
      <c r="Q1087" s="9"/>
    </row>
    <row r="1088" spans="1:17" x14ac:dyDescent="0.2">
      <c r="A1088" s="14"/>
      <c r="H1088" s="9"/>
      <c r="M1088" s="14"/>
      <c r="Q1088" s="9"/>
    </row>
    <row r="1089" spans="1:17" x14ac:dyDescent="0.2">
      <c r="A1089" s="14"/>
      <c r="H1089" s="9"/>
      <c r="M1089" s="14"/>
      <c r="Q1089" s="9"/>
    </row>
    <row r="1090" spans="1:17" x14ac:dyDescent="0.2">
      <c r="A1090" s="14"/>
      <c r="H1090" s="9"/>
      <c r="M1090" s="14"/>
      <c r="Q1090" s="9"/>
    </row>
    <row r="1091" spans="1:17" x14ac:dyDescent="0.2">
      <c r="A1091" s="14"/>
      <c r="H1091" s="9"/>
      <c r="M1091" s="14"/>
      <c r="Q1091" s="9"/>
    </row>
    <row r="1092" spans="1:17" x14ac:dyDescent="0.2">
      <c r="A1092" s="14"/>
      <c r="H1092" s="9"/>
      <c r="M1092" s="14"/>
      <c r="Q1092" s="9"/>
    </row>
    <row r="1093" spans="1:17" x14ac:dyDescent="0.2">
      <c r="A1093" s="14"/>
      <c r="H1093" s="9"/>
      <c r="M1093" s="14"/>
      <c r="Q1093" s="9"/>
    </row>
    <row r="1094" spans="1:17" x14ac:dyDescent="0.2">
      <c r="A1094" s="14"/>
      <c r="H1094" s="9"/>
      <c r="M1094" s="14"/>
      <c r="Q1094" s="9"/>
    </row>
    <row r="1095" spans="1:17" x14ac:dyDescent="0.2">
      <c r="A1095" s="14"/>
      <c r="H1095" s="9"/>
      <c r="M1095" s="14"/>
      <c r="Q1095" s="9"/>
    </row>
    <row r="1096" spans="1:17" x14ac:dyDescent="0.2">
      <c r="A1096" s="14"/>
      <c r="H1096" s="9"/>
      <c r="M1096" s="14"/>
      <c r="Q1096" s="9"/>
    </row>
    <row r="1097" spans="1:17" x14ac:dyDescent="0.2">
      <c r="A1097" s="14"/>
      <c r="H1097" s="9"/>
      <c r="M1097" s="14"/>
      <c r="Q1097" s="9"/>
    </row>
    <row r="1098" spans="1:17" x14ac:dyDescent="0.2">
      <c r="A1098" s="14"/>
      <c r="H1098" s="9"/>
      <c r="M1098" s="14"/>
      <c r="Q1098" s="9"/>
    </row>
    <row r="1099" spans="1:17" x14ac:dyDescent="0.2">
      <c r="A1099" s="14"/>
      <c r="H1099" s="9"/>
      <c r="M1099" s="14"/>
      <c r="Q1099" s="9"/>
    </row>
    <row r="1100" spans="1:17" x14ac:dyDescent="0.2">
      <c r="A1100" s="14"/>
      <c r="H1100" s="9"/>
      <c r="M1100" s="14"/>
      <c r="Q1100" s="9"/>
    </row>
    <row r="1101" spans="1:17" x14ac:dyDescent="0.2">
      <c r="A1101" s="14"/>
      <c r="H1101" s="9"/>
      <c r="M1101" s="14"/>
      <c r="Q1101" s="9"/>
    </row>
    <row r="1102" spans="1:17" x14ac:dyDescent="0.2">
      <c r="A1102" s="14"/>
      <c r="H1102" s="9"/>
      <c r="M1102" s="14"/>
      <c r="Q1102" s="9"/>
    </row>
    <row r="1103" spans="1:17" x14ac:dyDescent="0.2">
      <c r="A1103" s="14"/>
      <c r="H1103" s="9"/>
      <c r="M1103" s="14"/>
      <c r="Q1103" s="9"/>
    </row>
    <row r="1104" spans="1:17" x14ac:dyDescent="0.2">
      <c r="A1104" s="14"/>
      <c r="H1104" s="9"/>
      <c r="M1104" s="14"/>
      <c r="Q1104" s="9"/>
    </row>
    <row r="1105" spans="1:17" x14ac:dyDescent="0.2">
      <c r="A1105" s="14"/>
      <c r="H1105" s="9"/>
      <c r="M1105" s="14"/>
      <c r="Q1105" s="9"/>
    </row>
    <row r="1106" spans="1:17" x14ac:dyDescent="0.2">
      <c r="A1106" s="14"/>
      <c r="H1106" s="9"/>
      <c r="M1106" s="14"/>
      <c r="Q1106" s="9"/>
    </row>
    <row r="1107" spans="1:17" x14ac:dyDescent="0.2">
      <c r="A1107" s="14"/>
      <c r="H1107" s="9"/>
      <c r="M1107" s="14"/>
      <c r="Q1107" s="9"/>
    </row>
    <row r="1108" spans="1:17" x14ac:dyDescent="0.2">
      <c r="A1108" s="14"/>
      <c r="H1108" s="9"/>
      <c r="M1108" s="14"/>
      <c r="Q1108" s="9"/>
    </row>
    <row r="1109" spans="1:17" x14ac:dyDescent="0.2">
      <c r="A1109" s="14"/>
      <c r="H1109" s="9"/>
      <c r="M1109" s="14"/>
      <c r="Q1109" s="9"/>
    </row>
    <row r="1110" spans="1:17" x14ac:dyDescent="0.2">
      <c r="A1110" s="14"/>
      <c r="H1110" s="9"/>
      <c r="M1110" s="14"/>
      <c r="Q1110" s="9"/>
    </row>
    <row r="1111" spans="1:17" x14ac:dyDescent="0.2">
      <c r="A1111" s="14"/>
      <c r="H1111" s="9"/>
      <c r="M1111" s="14"/>
      <c r="Q1111" s="9"/>
    </row>
    <row r="1112" spans="1:17" x14ac:dyDescent="0.2">
      <c r="A1112" s="14"/>
      <c r="H1112" s="9"/>
      <c r="M1112" s="14"/>
      <c r="Q1112" s="9"/>
    </row>
    <row r="1113" spans="1:17" x14ac:dyDescent="0.2">
      <c r="A1113" s="14"/>
      <c r="H1113" s="9"/>
      <c r="M1113" s="14"/>
      <c r="Q1113" s="9"/>
    </row>
    <row r="1114" spans="1:17" x14ac:dyDescent="0.2">
      <c r="A1114" s="14"/>
      <c r="H1114" s="9"/>
      <c r="M1114" s="14"/>
      <c r="Q1114" s="9"/>
    </row>
    <row r="1115" spans="1:17" x14ac:dyDescent="0.2">
      <c r="A1115" s="14"/>
      <c r="H1115" s="9"/>
      <c r="M1115" s="14"/>
      <c r="Q1115" s="9"/>
    </row>
    <row r="1116" spans="1:17" x14ac:dyDescent="0.2">
      <c r="A1116" s="14"/>
      <c r="H1116" s="9"/>
      <c r="M1116" s="14"/>
      <c r="Q1116" s="9"/>
    </row>
    <row r="1117" spans="1:17" x14ac:dyDescent="0.2">
      <c r="A1117" s="14"/>
      <c r="H1117" s="9"/>
      <c r="M1117" s="14"/>
      <c r="Q1117" s="9"/>
    </row>
    <row r="1118" spans="1:17" x14ac:dyDescent="0.2">
      <c r="A1118" s="14"/>
      <c r="H1118" s="9"/>
      <c r="M1118" s="14"/>
      <c r="Q1118" s="9"/>
    </row>
    <row r="1119" spans="1:17" x14ac:dyDescent="0.2">
      <c r="A1119" s="14"/>
      <c r="H1119" s="9"/>
      <c r="M1119" s="14"/>
      <c r="Q1119" s="9"/>
    </row>
    <row r="1120" spans="1:17" x14ac:dyDescent="0.2">
      <c r="A1120" s="14"/>
      <c r="H1120" s="9"/>
      <c r="M1120" s="14"/>
      <c r="Q1120" s="9"/>
    </row>
    <row r="1121" spans="1:17" x14ac:dyDescent="0.2">
      <c r="A1121" s="14"/>
      <c r="H1121" s="9"/>
      <c r="M1121" s="14"/>
      <c r="Q1121" s="9"/>
    </row>
    <row r="1122" spans="1:17" x14ac:dyDescent="0.2">
      <c r="A1122" s="14"/>
      <c r="H1122" s="9"/>
      <c r="M1122" s="14"/>
      <c r="Q1122" s="9"/>
    </row>
    <row r="1123" spans="1:17" x14ac:dyDescent="0.2">
      <c r="A1123" s="14"/>
      <c r="H1123" s="9"/>
      <c r="M1123" s="14"/>
      <c r="Q1123" s="9"/>
    </row>
    <row r="1124" spans="1:17" x14ac:dyDescent="0.2">
      <c r="A1124" s="14"/>
      <c r="H1124" s="9"/>
      <c r="M1124" s="14"/>
      <c r="Q1124" s="9"/>
    </row>
    <row r="1125" spans="1:17" x14ac:dyDescent="0.2">
      <c r="A1125" s="14"/>
      <c r="H1125" s="9"/>
      <c r="M1125" s="14"/>
      <c r="Q1125" s="9"/>
    </row>
    <row r="1126" spans="1:17" x14ac:dyDescent="0.2">
      <c r="A1126" s="14"/>
      <c r="H1126" s="9"/>
      <c r="M1126" s="14"/>
      <c r="Q1126" s="9"/>
    </row>
    <row r="1127" spans="1:17" x14ac:dyDescent="0.2">
      <c r="A1127" s="14"/>
      <c r="H1127" s="9"/>
      <c r="M1127" s="14"/>
      <c r="Q1127" s="9"/>
    </row>
    <row r="1128" spans="1:17" x14ac:dyDescent="0.2">
      <c r="A1128" s="14"/>
      <c r="H1128" s="9"/>
      <c r="M1128" s="14"/>
      <c r="Q1128" s="9"/>
    </row>
    <row r="1129" spans="1:17" x14ac:dyDescent="0.2">
      <c r="A1129" s="14"/>
      <c r="H1129" s="9"/>
      <c r="M1129" s="14"/>
      <c r="Q1129" s="9"/>
    </row>
    <row r="1130" spans="1:17" x14ac:dyDescent="0.2">
      <c r="A1130" s="14"/>
      <c r="H1130" s="9"/>
      <c r="M1130" s="14"/>
      <c r="Q1130" s="9"/>
    </row>
    <row r="1131" spans="1:17" x14ac:dyDescent="0.2">
      <c r="A1131" s="14"/>
      <c r="H1131" s="9"/>
      <c r="M1131" s="14"/>
      <c r="Q1131" s="9"/>
    </row>
    <row r="1132" spans="1:17" x14ac:dyDescent="0.2">
      <c r="A1132" s="14"/>
      <c r="H1132" s="9"/>
      <c r="M1132" s="14"/>
      <c r="Q1132" s="9"/>
    </row>
    <row r="1133" spans="1:17" x14ac:dyDescent="0.2">
      <c r="A1133" s="14"/>
      <c r="H1133" s="9"/>
      <c r="M1133" s="14"/>
      <c r="Q1133" s="9"/>
    </row>
    <row r="1134" spans="1:17" x14ac:dyDescent="0.2">
      <c r="A1134" s="14"/>
      <c r="H1134" s="9"/>
      <c r="M1134" s="14"/>
      <c r="Q1134" s="9"/>
    </row>
    <row r="1135" spans="1:17" x14ac:dyDescent="0.2">
      <c r="A1135" s="14"/>
      <c r="H1135" s="9"/>
      <c r="M1135" s="14"/>
      <c r="Q1135" s="9"/>
    </row>
    <row r="1136" spans="1:17" x14ac:dyDescent="0.2">
      <c r="A1136" s="14"/>
      <c r="H1136" s="9"/>
      <c r="M1136" s="14"/>
      <c r="Q1136" s="9"/>
    </row>
    <row r="1137" spans="1:17" x14ac:dyDescent="0.2">
      <c r="A1137" s="14"/>
      <c r="H1137" s="9"/>
      <c r="M1137" s="14"/>
      <c r="Q1137" s="9"/>
    </row>
    <row r="1138" spans="1:17" x14ac:dyDescent="0.2">
      <c r="A1138" s="14"/>
      <c r="H1138" s="9"/>
      <c r="M1138" s="14"/>
      <c r="Q1138" s="9"/>
    </row>
    <row r="1139" spans="1:17" x14ac:dyDescent="0.2">
      <c r="A1139" s="14"/>
      <c r="H1139" s="9"/>
      <c r="M1139" s="14"/>
      <c r="Q1139" s="9"/>
    </row>
    <row r="1140" spans="1:17" x14ac:dyDescent="0.2">
      <c r="A1140" s="14"/>
      <c r="H1140" s="9"/>
      <c r="M1140" s="14"/>
      <c r="Q1140" s="9"/>
    </row>
    <row r="1141" spans="1:17" x14ac:dyDescent="0.2">
      <c r="A1141" s="14"/>
      <c r="H1141" s="9"/>
      <c r="M1141" s="14"/>
      <c r="Q1141" s="9"/>
    </row>
    <row r="1142" spans="1:17" x14ac:dyDescent="0.2">
      <c r="A1142" s="14"/>
      <c r="H1142" s="9"/>
      <c r="M1142" s="14"/>
      <c r="Q1142" s="9"/>
    </row>
    <row r="1143" spans="1:17" x14ac:dyDescent="0.2">
      <c r="A1143" s="14"/>
      <c r="H1143" s="9"/>
      <c r="M1143" s="14"/>
      <c r="Q1143" s="9"/>
    </row>
    <row r="1144" spans="1:17" x14ac:dyDescent="0.2">
      <c r="A1144" s="14"/>
      <c r="H1144" s="9"/>
      <c r="M1144" s="14"/>
      <c r="Q1144" s="9"/>
    </row>
    <row r="1145" spans="1:17" x14ac:dyDescent="0.2">
      <c r="A1145" s="14"/>
      <c r="H1145" s="9"/>
      <c r="M1145" s="14"/>
      <c r="Q1145" s="9"/>
    </row>
    <row r="1146" spans="1:17" x14ac:dyDescent="0.2">
      <c r="A1146" s="14"/>
      <c r="H1146" s="9"/>
      <c r="M1146" s="14"/>
      <c r="Q1146" s="9"/>
    </row>
    <row r="1147" spans="1:17" x14ac:dyDescent="0.2">
      <c r="A1147" s="14"/>
      <c r="H1147" s="9"/>
      <c r="M1147" s="14"/>
      <c r="Q1147" s="9"/>
    </row>
    <row r="1148" spans="1:17" x14ac:dyDescent="0.2">
      <c r="A1148" s="14"/>
      <c r="H1148" s="9"/>
      <c r="M1148" s="14"/>
      <c r="Q1148" s="9"/>
    </row>
    <row r="1149" spans="1:17" x14ac:dyDescent="0.2">
      <c r="A1149" s="14"/>
      <c r="H1149" s="9"/>
      <c r="M1149" s="14"/>
      <c r="Q1149" s="9"/>
    </row>
    <row r="1150" spans="1:17" x14ac:dyDescent="0.2">
      <c r="A1150" s="14"/>
      <c r="H1150" s="9"/>
      <c r="M1150" s="14"/>
      <c r="Q1150" s="9"/>
    </row>
    <row r="1151" spans="1:17" x14ac:dyDescent="0.2">
      <c r="A1151" s="14"/>
      <c r="H1151" s="9"/>
      <c r="M1151" s="14"/>
      <c r="Q1151" s="9"/>
    </row>
    <row r="1152" spans="1:17" x14ac:dyDescent="0.2">
      <c r="A1152" s="14"/>
      <c r="H1152" s="9"/>
      <c r="M1152" s="14"/>
      <c r="Q1152" s="9"/>
    </row>
    <row r="1153" spans="1:17" x14ac:dyDescent="0.2">
      <c r="A1153" s="14"/>
      <c r="H1153" s="9"/>
      <c r="M1153" s="14"/>
      <c r="Q1153" s="9"/>
    </row>
    <row r="1154" spans="1:17" x14ac:dyDescent="0.2">
      <c r="A1154" s="14"/>
      <c r="H1154" s="9"/>
      <c r="M1154" s="14"/>
      <c r="Q1154" s="9"/>
    </row>
    <row r="1155" spans="1:17" x14ac:dyDescent="0.2">
      <c r="A1155" s="14"/>
      <c r="H1155" s="9"/>
      <c r="M1155" s="14"/>
      <c r="Q1155" s="9"/>
    </row>
    <row r="1156" spans="1:17" x14ac:dyDescent="0.2">
      <c r="A1156" s="14"/>
      <c r="H1156" s="9"/>
      <c r="M1156" s="14"/>
      <c r="Q1156" s="9"/>
    </row>
    <row r="1157" spans="1:17" x14ac:dyDescent="0.2">
      <c r="A1157" s="14"/>
      <c r="H1157" s="9"/>
      <c r="M1157" s="14"/>
      <c r="Q1157" s="9"/>
    </row>
    <row r="1158" spans="1:17" x14ac:dyDescent="0.2">
      <c r="A1158" s="14"/>
      <c r="H1158" s="9"/>
      <c r="M1158" s="14"/>
      <c r="Q1158" s="9"/>
    </row>
    <row r="1159" spans="1:17" x14ac:dyDescent="0.2">
      <c r="A1159" s="14"/>
      <c r="H1159" s="9"/>
      <c r="M1159" s="14"/>
      <c r="Q1159" s="9"/>
    </row>
    <row r="1160" spans="1:17" x14ac:dyDescent="0.2">
      <c r="A1160" s="14"/>
      <c r="H1160" s="9"/>
      <c r="M1160" s="14"/>
      <c r="Q1160" s="9"/>
    </row>
    <row r="1161" spans="1:17" x14ac:dyDescent="0.2">
      <c r="A1161" s="14"/>
      <c r="H1161" s="9"/>
      <c r="M1161" s="14"/>
      <c r="Q1161" s="9"/>
    </row>
    <row r="1162" spans="1:17" x14ac:dyDescent="0.2">
      <c r="A1162" s="14"/>
      <c r="H1162" s="9"/>
      <c r="M1162" s="14"/>
      <c r="Q1162" s="9"/>
    </row>
    <row r="1163" spans="1:17" x14ac:dyDescent="0.2">
      <c r="A1163" s="14"/>
      <c r="H1163" s="9"/>
      <c r="M1163" s="14"/>
      <c r="Q1163" s="9"/>
    </row>
    <row r="1164" spans="1:17" x14ac:dyDescent="0.2">
      <c r="A1164" s="14"/>
      <c r="H1164" s="9"/>
      <c r="M1164" s="14"/>
      <c r="Q1164" s="9"/>
    </row>
    <row r="1165" spans="1:17" x14ac:dyDescent="0.2">
      <c r="A1165" s="14"/>
      <c r="H1165" s="9"/>
      <c r="M1165" s="14"/>
      <c r="Q1165" s="9"/>
    </row>
    <row r="1166" spans="1:17" x14ac:dyDescent="0.2">
      <c r="A1166" s="14"/>
      <c r="H1166" s="9"/>
      <c r="M1166" s="14"/>
      <c r="Q1166" s="9"/>
    </row>
    <row r="1167" spans="1:17" x14ac:dyDescent="0.2">
      <c r="A1167" s="14"/>
      <c r="H1167" s="9"/>
      <c r="M1167" s="14"/>
      <c r="Q1167" s="9"/>
    </row>
    <row r="1168" spans="1:17" x14ac:dyDescent="0.2">
      <c r="A1168" s="14"/>
      <c r="H1168" s="9"/>
      <c r="M1168" s="14"/>
      <c r="Q1168" s="9"/>
    </row>
    <row r="1169" spans="1:17" x14ac:dyDescent="0.2">
      <c r="A1169" s="14"/>
      <c r="H1169" s="9"/>
      <c r="M1169" s="14"/>
      <c r="Q1169" s="9"/>
    </row>
    <row r="1170" spans="1:17" x14ac:dyDescent="0.2">
      <c r="A1170" s="14"/>
      <c r="H1170" s="9"/>
      <c r="M1170" s="14"/>
      <c r="Q1170" s="9"/>
    </row>
    <row r="1171" spans="1:17" x14ac:dyDescent="0.2">
      <c r="A1171" s="14"/>
      <c r="H1171" s="9"/>
      <c r="M1171" s="14"/>
      <c r="Q1171" s="9"/>
    </row>
    <row r="1172" spans="1:17" x14ac:dyDescent="0.2">
      <c r="A1172" s="14"/>
      <c r="H1172" s="9"/>
      <c r="M1172" s="14"/>
      <c r="Q1172" s="9"/>
    </row>
    <row r="1173" spans="1:17" x14ac:dyDescent="0.2">
      <c r="A1173" s="14"/>
      <c r="H1173" s="9"/>
      <c r="M1173" s="14"/>
      <c r="Q1173" s="9"/>
    </row>
    <row r="1174" spans="1:17" x14ac:dyDescent="0.2">
      <c r="A1174" s="14"/>
      <c r="H1174" s="9"/>
      <c r="M1174" s="14"/>
      <c r="Q1174" s="9"/>
    </row>
    <row r="1175" spans="1:17" x14ac:dyDescent="0.2">
      <c r="A1175" s="14"/>
      <c r="H1175" s="9"/>
      <c r="M1175" s="14"/>
      <c r="Q1175" s="9"/>
    </row>
    <row r="1176" spans="1:17" x14ac:dyDescent="0.2">
      <c r="A1176" s="14"/>
      <c r="H1176" s="9"/>
      <c r="M1176" s="14"/>
      <c r="Q1176" s="9"/>
    </row>
    <row r="1177" spans="1:17" x14ac:dyDescent="0.2">
      <c r="A1177" s="14"/>
      <c r="H1177" s="9"/>
      <c r="M1177" s="14"/>
      <c r="Q1177" s="9"/>
    </row>
    <row r="1178" spans="1:17" x14ac:dyDescent="0.2">
      <c r="A1178" s="14"/>
      <c r="H1178" s="9"/>
      <c r="M1178" s="14"/>
      <c r="Q1178" s="9"/>
    </row>
    <row r="1179" spans="1:17" x14ac:dyDescent="0.2">
      <c r="A1179" s="14"/>
      <c r="H1179" s="9"/>
      <c r="M1179" s="14"/>
      <c r="Q1179" s="9"/>
    </row>
    <row r="1180" spans="1:17" x14ac:dyDescent="0.2">
      <c r="A1180" s="14"/>
      <c r="H1180" s="9"/>
      <c r="M1180" s="14"/>
      <c r="Q1180" s="9"/>
    </row>
    <row r="1181" spans="1:17" x14ac:dyDescent="0.2">
      <c r="A1181" s="14"/>
      <c r="H1181" s="9"/>
      <c r="M1181" s="14"/>
      <c r="Q1181" s="9"/>
    </row>
    <row r="1182" spans="1:17" x14ac:dyDescent="0.2">
      <c r="A1182" s="14"/>
      <c r="H1182" s="9"/>
      <c r="M1182" s="14"/>
      <c r="Q1182" s="9"/>
    </row>
    <row r="1183" spans="1:17" x14ac:dyDescent="0.2">
      <c r="A1183" s="14"/>
      <c r="H1183" s="9"/>
      <c r="M1183" s="14"/>
      <c r="Q1183" s="9"/>
    </row>
    <row r="1184" spans="1:17" x14ac:dyDescent="0.2">
      <c r="A1184" s="14"/>
      <c r="H1184" s="9"/>
      <c r="M1184" s="14"/>
      <c r="Q1184" s="9"/>
    </row>
    <row r="1185" spans="1:17" x14ac:dyDescent="0.2">
      <c r="A1185" s="14"/>
      <c r="H1185" s="9"/>
      <c r="M1185" s="14"/>
      <c r="Q1185" s="9"/>
    </row>
    <row r="1186" spans="1:17" x14ac:dyDescent="0.2">
      <c r="A1186" s="14"/>
      <c r="H1186" s="9"/>
      <c r="M1186" s="14"/>
      <c r="Q1186" s="9"/>
    </row>
    <row r="1187" spans="1:17" x14ac:dyDescent="0.2">
      <c r="A1187" s="14"/>
      <c r="H1187" s="9"/>
      <c r="M1187" s="14"/>
      <c r="Q1187" s="9"/>
    </row>
    <row r="1188" spans="1:17" x14ac:dyDescent="0.2">
      <c r="A1188" s="14"/>
      <c r="H1188" s="9"/>
      <c r="M1188" s="14"/>
      <c r="Q1188" s="9"/>
    </row>
    <row r="1189" spans="1:17" x14ac:dyDescent="0.2">
      <c r="A1189" s="14"/>
      <c r="H1189" s="9"/>
      <c r="M1189" s="14"/>
      <c r="Q1189" s="9"/>
    </row>
    <row r="1190" spans="1:17" x14ac:dyDescent="0.2">
      <c r="A1190" s="14"/>
      <c r="H1190" s="9"/>
      <c r="M1190" s="14"/>
      <c r="Q1190" s="9"/>
    </row>
    <row r="1191" spans="1:17" x14ac:dyDescent="0.2">
      <c r="A1191" s="14"/>
      <c r="H1191" s="9"/>
      <c r="M1191" s="14"/>
      <c r="Q1191" s="9"/>
    </row>
    <row r="1192" spans="1:17" x14ac:dyDescent="0.2">
      <c r="A1192" s="14"/>
      <c r="H1192" s="9"/>
      <c r="M1192" s="14"/>
      <c r="Q1192" s="9"/>
    </row>
    <row r="1193" spans="1:17" x14ac:dyDescent="0.2">
      <c r="A1193" s="14"/>
      <c r="H1193" s="9"/>
      <c r="M1193" s="14"/>
      <c r="Q1193" s="9"/>
    </row>
    <row r="1194" spans="1:17" x14ac:dyDescent="0.2">
      <c r="A1194" s="14"/>
      <c r="H1194" s="9"/>
      <c r="M1194" s="14"/>
      <c r="Q1194" s="9"/>
    </row>
    <row r="1195" spans="1:17" x14ac:dyDescent="0.2">
      <c r="A1195" s="14"/>
      <c r="H1195" s="9"/>
      <c r="M1195" s="14"/>
      <c r="Q1195" s="9"/>
    </row>
    <row r="1196" spans="1:17" x14ac:dyDescent="0.2">
      <c r="A1196" s="14"/>
      <c r="H1196" s="9"/>
      <c r="M1196" s="14"/>
      <c r="Q1196" s="9"/>
    </row>
    <row r="1197" spans="1:17" x14ac:dyDescent="0.2">
      <c r="A1197" s="14"/>
      <c r="H1197" s="9"/>
      <c r="M1197" s="14"/>
      <c r="Q1197" s="9"/>
    </row>
    <row r="1198" spans="1:17" x14ac:dyDescent="0.2">
      <c r="A1198" s="14"/>
      <c r="H1198" s="9"/>
      <c r="M1198" s="14"/>
      <c r="Q1198" s="9"/>
    </row>
    <row r="1199" spans="1:17" x14ac:dyDescent="0.2">
      <c r="A1199" s="14"/>
      <c r="H1199" s="9"/>
      <c r="M1199" s="14"/>
      <c r="Q1199" s="9"/>
    </row>
    <row r="1200" spans="1:17" x14ac:dyDescent="0.2">
      <c r="A1200" s="14"/>
      <c r="H1200" s="9"/>
      <c r="M1200" s="14"/>
      <c r="Q1200" s="9"/>
    </row>
    <row r="1201" spans="1:17" x14ac:dyDescent="0.2">
      <c r="A1201" s="14"/>
      <c r="H1201" s="9"/>
      <c r="M1201" s="14"/>
      <c r="Q1201" s="9"/>
    </row>
    <row r="1202" spans="1:17" x14ac:dyDescent="0.2">
      <c r="A1202" s="14"/>
      <c r="H1202" s="9"/>
      <c r="M1202" s="14"/>
      <c r="Q1202" s="9"/>
    </row>
    <row r="1203" spans="1:17" x14ac:dyDescent="0.2">
      <c r="A1203" s="14"/>
      <c r="H1203" s="9"/>
      <c r="M1203" s="14"/>
      <c r="Q1203" s="9"/>
    </row>
    <row r="1204" spans="1:17" x14ac:dyDescent="0.2">
      <c r="A1204" s="14"/>
      <c r="H1204" s="9"/>
      <c r="M1204" s="14"/>
      <c r="Q1204" s="9"/>
    </row>
    <row r="1205" spans="1:17" x14ac:dyDescent="0.2">
      <c r="A1205" s="14"/>
      <c r="H1205" s="9"/>
      <c r="M1205" s="14"/>
      <c r="Q1205" s="9"/>
    </row>
    <row r="1206" spans="1:17" x14ac:dyDescent="0.2">
      <c r="A1206" s="14"/>
      <c r="H1206" s="9"/>
      <c r="M1206" s="14"/>
      <c r="Q1206" s="9"/>
    </row>
    <row r="1207" spans="1:17" x14ac:dyDescent="0.2">
      <c r="A1207" s="14"/>
      <c r="H1207" s="9"/>
      <c r="M1207" s="14"/>
      <c r="Q1207" s="9"/>
    </row>
    <row r="1208" spans="1:17" x14ac:dyDescent="0.2">
      <c r="A1208" s="14"/>
      <c r="H1208" s="9"/>
      <c r="M1208" s="14"/>
      <c r="Q1208" s="9"/>
    </row>
    <row r="1209" spans="1:17" x14ac:dyDescent="0.2">
      <c r="A1209" s="14"/>
      <c r="H1209" s="9"/>
      <c r="M1209" s="14"/>
      <c r="Q1209" s="9"/>
    </row>
    <row r="1210" spans="1:17" x14ac:dyDescent="0.2">
      <c r="A1210" s="14"/>
      <c r="H1210" s="9"/>
      <c r="M1210" s="14"/>
      <c r="Q1210" s="9"/>
    </row>
    <row r="1211" spans="1:17" x14ac:dyDescent="0.2">
      <c r="A1211" s="14"/>
      <c r="H1211" s="9"/>
      <c r="M1211" s="14"/>
      <c r="Q1211" s="9"/>
    </row>
    <row r="1212" spans="1:17" x14ac:dyDescent="0.2">
      <c r="A1212" s="14"/>
      <c r="H1212" s="9"/>
      <c r="M1212" s="14"/>
      <c r="Q1212" s="9"/>
    </row>
    <row r="1213" spans="1:17" x14ac:dyDescent="0.2">
      <c r="A1213" s="14"/>
      <c r="H1213" s="9"/>
      <c r="M1213" s="14"/>
      <c r="Q1213" s="9"/>
    </row>
    <row r="1214" spans="1:17" x14ac:dyDescent="0.2">
      <c r="A1214" s="14"/>
      <c r="H1214" s="9"/>
      <c r="M1214" s="14"/>
      <c r="Q1214" s="9"/>
    </row>
    <row r="1215" spans="1:17" x14ac:dyDescent="0.2">
      <c r="A1215" s="14"/>
      <c r="H1215" s="9"/>
      <c r="M1215" s="14"/>
      <c r="Q1215" s="9"/>
    </row>
    <row r="1216" spans="1:17" x14ac:dyDescent="0.2">
      <c r="A1216" s="14"/>
      <c r="H1216" s="9"/>
      <c r="M1216" s="14"/>
      <c r="Q1216" s="9"/>
    </row>
    <row r="1217" spans="1:17" x14ac:dyDescent="0.2">
      <c r="A1217" s="14"/>
      <c r="H1217" s="9"/>
      <c r="M1217" s="14"/>
      <c r="Q1217" s="9"/>
    </row>
    <row r="1218" spans="1:17" x14ac:dyDescent="0.2">
      <c r="A1218" s="14"/>
      <c r="H1218" s="9"/>
      <c r="M1218" s="14"/>
      <c r="Q1218" s="9"/>
    </row>
    <row r="1219" spans="1:17" x14ac:dyDescent="0.2">
      <c r="A1219" s="14"/>
      <c r="H1219" s="9"/>
      <c r="M1219" s="14"/>
      <c r="Q1219" s="9"/>
    </row>
    <row r="1220" spans="1:17" x14ac:dyDescent="0.2">
      <c r="A1220" s="14"/>
      <c r="H1220" s="9"/>
      <c r="M1220" s="14"/>
      <c r="Q1220" s="9"/>
    </row>
    <row r="1221" spans="1:17" x14ac:dyDescent="0.2">
      <c r="A1221" s="14"/>
      <c r="H1221" s="9"/>
      <c r="M1221" s="14"/>
      <c r="Q1221" s="9"/>
    </row>
    <row r="1222" spans="1:17" x14ac:dyDescent="0.2">
      <c r="A1222" s="14"/>
      <c r="H1222" s="9"/>
      <c r="M1222" s="14"/>
      <c r="Q1222" s="9"/>
    </row>
    <row r="1223" spans="1:17" x14ac:dyDescent="0.2">
      <c r="A1223" s="14"/>
      <c r="H1223" s="9"/>
      <c r="M1223" s="14"/>
      <c r="Q1223" s="9"/>
    </row>
    <row r="1224" spans="1:17" x14ac:dyDescent="0.2">
      <c r="A1224" s="14"/>
      <c r="H1224" s="9"/>
      <c r="M1224" s="14"/>
      <c r="Q1224" s="9"/>
    </row>
    <row r="1225" spans="1:17" x14ac:dyDescent="0.2">
      <c r="A1225" s="14"/>
      <c r="H1225" s="9"/>
      <c r="M1225" s="14"/>
      <c r="Q1225" s="9"/>
    </row>
    <row r="1226" spans="1:17" x14ac:dyDescent="0.2">
      <c r="A1226" s="14"/>
      <c r="H1226" s="9"/>
      <c r="M1226" s="14"/>
      <c r="Q1226" s="9"/>
    </row>
    <row r="1227" spans="1:17" x14ac:dyDescent="0.2">
      <c r="A1227" s="14"/>
      <c r="H1227" s="9"/>
      <c r="M1227" s="14"/>
      <c r="Q1227" s="9"/>
    </row>
    <row r="1228" spans="1:17" x14ac:dyDescent="0.2">
      <c r="A1228" s="14"/>
      <c r="H1228" s="9"/>
      <c r="M1228" s="14"/>
      <c r="Q1228" s="9"/>
    </row>
    <row r="1229" spans="1:17" x14ac:dyDescent="0.2">
      <c r="A1229" s="14"/>
      <c r="H1229" s="9"/>
      <c r="M1229" s="14"/>
      <c r="Q1229" s="9"/>
    </row>
    <row r="1230" spans="1:17" x14ac:dyDescent="0.2">
      <c r="A1230" s="14"/>
      <c r="H1230" s="9"/>
      <c r="M1230" s="14"/>
      <c r="Q1230" s="9"/>
    </row>
    <row r="1231" spans="1:17" x14ac:dyDescent="0.2">
      <c r="A1231" s="14"/>
      <c r="H1231" s="9"/>
      <c r="M1231" s="14"/>
      <c r="Q1231" s="9"/>
    </row>
    <row r="1232" spans="1:17" x14ac:dyDescent="0.2">
      <c r="A1232" s="14"/>
      <c r="H1232" s="9"/>
      <c r="M1232" s="14"/>
      <c r="Q1232" s="9"/>
    </row>
    <row r="1233" spans="1:17" x14ac:dyDescent="0.2">
      <c r="A1233" s="14"/>
      <c r="H1233" s="9"/>
      <c r="M1233" s="14"/>
      <c r="Q1233" s="9"/>
    </row>
    <row r="1234" spans="1:17" x14ac:dyDescent="0.2">
      <c r="A1234" s="14"/>
      <c r="H1234" s="9"/>
      <c r="M1234" s="14"/>
      <c r="Q1234" s="9"/>
    </row>
    <row r="1235" spans="1:17" x14ac:dyDescent="0.2">
      <c r="A1235" s="14"/>
      <c r="H1235" s="9"/>
      <c r="M1235" s="14"/>
      <c r="Q1235" s="9"/>
    </row>
    <row r="1236" spans="1:17" x14ac:dyDescent="0.2">
      <c r="A1236" s="14"/>
      <c r="H1236" s="9"/>
      <c r="M1236" s="14"/>
      <c r="Q1236" s="9"/>
    </row>
    <row r="1237" spans="1:17" x14ac:dyDescent="0.2">
      <c r="A1237" s="14"/>
      <c r="H1237" s="9"/>
      <c r="M1237" s="14"/>
      <c r="Q1237" s="9"/>
    </row>
    <row r="1238" spans="1:17" x14ac:dyDescent="0.2">
      <c r="A1238" s="14"/>
      <c r="H1238" s="9"/>
      <c r="M1238" s="14"/>
      <c r="Q1238" s="9"/>
    </row>
    <row r="1239" spans="1:17" x14ac:dyDescent="0.2">
      <c r="A1239" s="14"/>
      <c r="H1239" s="9"/>
      <c r="M1239" s="14"/>
      <c r="Q1239" s="9"/>
    </row>
    <row r="1240" spans="1:17" x14ac:dyDescent="0.2">
      <c r="A1240" s="14"/>
      <c r="H1240" s="9"/>
      <c r="M1240" s="14"/>
      <c r="Q1240" s="9"/>
    </row>
    <row r="1241" spans="1:17" x14ac:dyDescent="0.2">
      <c r="A1241" s="14"/>
      <c r="H1241" s="9"/>
      <c r="M1241" s="14"/>
      <c r="Q1241" s="9"/>
    </row>
    <row r="1242" spans="1:17" x14ac:dyDescent="0.2">
      <c r="A1242" s="14"/>
      <c r="H1242" s="9"/>
      <c r="M1242" s="14"/>
      <c r="Q1242" s="9"/>
    </row>
    <row r="1243" spans="1:17" x14ac:dyDescent="0.2">
      <c r="A1243" s="14"/>
      <c r="H1243" s="9"/>
      <c r="M1243" s="14"/>
      <c r="Q1243" s="9"/>
    </row>
    <row r="1244" spans="1:17" x14ac:dyDescent="0.2">
      <c r="A1244" s="14"/>
      <c r="H1244" s="9"/>
      <c r="M1244" s="14"/>
      <c r="Q1244" s="9"/>
    </row>
    <row r="1245" spans="1:17" x14ac:dyDescent="0.2">
      <c r="A1245" s="14"/>
      <c r="H1245" s="9"/>
      <c r="M1245" s="14"/>
      <c r="Q1245" s="9"/>
    </row>
    <row r="1246" spans="1:17" x14ac:dyDescent="0.2">
      <c r="A1246" s="14"/>
      <c r="H1246" s="9"/>
      <c r="M1246" s="14"/>
      <c r="Q1246" s="9"/>
    </row>
    <row r="1247" spans="1:17" x14ac:dyDescent="0.2">
      <c r="A1247" s="14"/>
      <c r="H1247" s="9"/>
      <c r="M1247" s="14"/>
      <c r="Q1247" s="9"/>
    </row>
    <row r="1248" spans="1:17" x14ac:dyDescent="0.2">
      <c r="A1248" s="14"/>
      <c r="H1248" s="9"/>
      <c r="M1248" s="14"/>
      <c r="Q1248" s="9"/>
    </row>
    <row r="1249" spans="1:17" x14ac:dyDescent="0.2">
      <c r="A1249" s="14"/>
      <c r="H1249" s="9"/>
      <c r="M1249" s="14"/>
      <c r="Q1249" s="9"/>
    </row>
    <row r="1250" spans="1:17" x14ac:dyDescent="0.2">
      <c r="A1250" s="14"/>
      <c r="H1250" s="9"/>
      <c r="M1250" s="14"/>
      <c r="Q1250" s="9"/>
    </row>
    <row r="1251" spans="1:17" x14ac:dyDescent="0.2">
      <c r="A1251" s="14"/>
      <c r="H1251" s="9"/>
      <c r="M1251" s="14"/>
      <c r="Q1251" s="9"/>
    </row>
    <row r="1252" spans="1:17" x14ac:dyDescent="0.2">
      <c r="A1252" s="14"/>
      <c r="H1252" s="9"/>
      <c r="M1252" s="14"/>
      <c r="Q1252" s="9"/>
    </row>
    <row r="1253" spans="1:17" x14ac:dyDescent="0.2">
      <c r="A1253" s="14"/>
      <c r="H1253" s="9"/>
      <c r="M1253" s="14"/>
      <c r="Q1253" s="9"/>
    </row>
    <row r="1254" spans="1:17" x14ac:dyDescent="0.2">
      <c r="A1254" s="14"/>
      <c r="H1254" s="9"/>
      <c r="M1254" s="14"/>
      <c r="Q1254" s="9"/>
    </row>
    <row r="1255" spans="1:17" x14ac:dyDescent="0.2">
      <c r="A1255" s="14"/>
      <c r="H1255" s="9"/>
      <c r="M1255" s="14"/>
      <c r="Q1255" s="9"/>
    </row>
    <row r="1256" spans="1:17" x14ac:dyDescent="0.2">
      <c r="A1256" s="14"/>
      <c r="H1256" s="9"/>
      <c r="M1256" s="14"/>
      <c r="Q1256" s="9"/>
    </row>
    <row r="1257" spans="1:17" x14ac:dyDescent="0.2">
      <c r="A1257" s="14"/>
      <c r="H1257" s="9"/>
      <c r="M1257" s="14"/>
      <c r="Q1257" s="9"/>
    </row>
    <row r="1258" spans="1:17" x14ac:dyDescent="0.2">
      <c r="A1258" s="14"/>
      <c r="H1258" s="9"/>
      <c r="M1258" s="14"/>
      <c r="Q1258" s="9"/>
    </row>
    <row r="1259" spans="1:17" x14ac:dyDescent="0.2">
      <c r="A1259" s="14"/>
      <c r="H1259" s="9"/>
      <c r="M1259" s="14"/>
      <c r="Q1259" s="9"/>
    </row>
    <row r="1260" spans="1:17" x14ac:dyDescent="0.2">
      <c r="A1260" s="14"/>
      <c r="H1260" s="9"/>
      <c r="M1260" s="14"/>
      <c r="Q1260" s="9"/>
    </row>
    <row r="1261" spans="1:17" x14ac:dyDescent="0.2">
      <c r="A1261" s="14"/>
      <c r="H1261" s="9"/>
      <c r="M1261" s="14"/>
      <c r="Q1261" s="9"/>
    </row>
    <row r="1262" spans="1:17" x14ac:dyDescent="0.2">
      <c r="A1262" s="14"/>
      <c r="H1262" s="9"/>
      <c r="M1262" s="14"/>
      <c r="Q1262" s="9"/>
    </row>
    <row r="1263" spans="1:17" x14ac:dyDescent="0.2">
      <c r="A1263" s="14"/>
      <c r="H1263" s="9"/>
      <c r="M1263" s="14"/>
      <c r="Q1263" s="9"/>
    </row>
    <row r="1264" spans="1:17" x14ac:dyDescent="0.2">
      <c r="A1264" s="14"/>
      <c r="H1264" s="9"/>
      <c r="M1264" s="14"/>
      <c r="Q1264" s="9"/>
    </row>
    <row r="1265" spans="1:17" x14ac:dyDescent="0.2">
      <c r="A1265" s="14"/>
      <c r="H1265" s="9"/>
      <c r="M1265" s="14"/>
      <c r="Q1265" s="9"/>
    </row>
    <row r="1266" spans="1:17" x14ac:dyDescent="0.2">
      <c r="A1266" s="14"/>
      <c r="H1266" s="9"/>
      <c r="M1266" s="14"/>
      <c r="Q1266" s="9"/>
    </row>
    <row r="1267" spans="1:17" x14ac:dyDescent="0.2">
      <c r="A1267" s="14"/>
      <c r="H1267" s="9"/>
      <c r="M1267" s="14"/>
      <c r="Q1267" s="9"/>
    </row>
    <row r="1268" spans="1:17" x14ac:dyDescent="0.2">
      <c r="A1268" s="14"/>
      <c r="H1268" s="9"/>
      <c r="M1268" s="14"/>
      <c r="Q1268" s="9"/>
    </row>
    <row r="1269" spans="1:17" x14ac:dyDescent="0.2">
      <c r="A1269" s="14"/>
      <c r="H1269" s="9"/>
      <c r="M1269" s="14"/>
      <c r="Q1269" s="9"/>
    </row>
    <row r="1270" spans="1:17" x14ac:dyDescent="0.2">
      <c r="A1270" s="14"/>
      <c r="H1270" s="9"/>
      <c r="M1270" s="14"/>
      <c r="Q1270" s="9"/>
    </row>
    <row r="1271" spans="1:17" x14ac:dyDescent="0.2">
      <c r="A1271" s="14"/>
      <c r="H1271" s="9"/>
      <c r="M1271" s="14"/>
      <c r="Q1271" s="9"/>
    </row>
    <row r="1272" spans="1:17" x14ac:dyDescent="0.2">
      <c r="A1272" s="14"/>
      <c r="H1272" s="9"/>
      <c r="M1272" s="14"/>
      <c r="Q1272" s="9"/>
    </row>
    <row r="1273" spans="1:17" x14ac:dyDescent="0.2">
      <c r="A1273" s="14"/>
      <c r="H1273" s="9"/>
      <c r="M1273" s="14"/>
      <c r="Q1273" s="9"/>
    </row>
    <row r="1274" spans="1:17" x14ac:dyDescent="0.2">
      <c r="A1274" s="14"/>
      <c r="H1274" s="9"/>
      <c r="M1274" s="14"/>
      <c r="Q1274" s="9"/>
    </row>
    <row r="1275" spans="1:17" x14ac:dyDescent="0.2">
      <c r="A1275" s="14"/>
      <c r="H1275" s="9"/>
      <c r="M1275" s="14"/>
      <c r="Q1275" s="9"/>
    </row>
    <row r="1276" spans="1:17" x14ac:dyDescent="0.2">
      <c r="A1276" s="14"/>
      <c r="H1276" s="9"/>
      <c r="M1276" s="14"/>
      <c r="Q1276" s="9"/>
    </row>
    <row r="1277" spans="1:17" x14ac:dyDescent="0.2">
      <c r="A1277" s="14"/>
      <c r="H1277" s="9"/>
      <c r="M1277" s="14"/>
      <c r="Q1277" s="9"/>
    </row>
    <row r="1278" spans="1:17" x14ac:dyDescent="0.2">
      <c r="A1278" s="14"/>
      <c r="H1278" s="9"/>
      <c r="M1278" s="14"/>
      <c r="Q1278" s="9"/>
    </row>
    <row r="1279" spans="1:17" x14ac:dyDescent="0.2">
      <c r="A1279" s="14"/>
      <c r="H1279" s="9"/>
      <c r="M1279" s="14"/>
      <c r="Q1279" s="9"/>
    </row>
    <row r="1280" spans="1:17" x14ac:dyDescent="0.2">
      <c r="A1280" s="14"/>
      <c r="H1280" s="9"/>
      <c r="M1280" s="14"/>
      <c r="Q1280" s="9"/>
    </row>
    <row r="1281" spans="1:17" x14ac:dyDescent="0.2">
      <c r="A1281" s="14"/>
      <c r="H1281" s="9"/>
      <c r="M1281" s="14"/>
      <c r="Q1281" s="9"/>
    </row>
    <row r="1282" spans="1:17" x14ac:dyDescent="0.2">
      <c r="A1282" s="14"/>
      <c r="H1282" s="9"/>
      <c r="M1282" s="14"/>
      <c r="Q1282" s="9"/>
    </row>
    <row r="1283" spans="1:17" x14ac:dyDescent="0.2">
      <c r="A1283" s="14"/>
      <c r="H1283" s="9"/>
      <c r="M1283" s="14"/>
      <c r="Q1283" s="9"/>
    </row>
    <row r="1284" spans="1:17" x14ac:dyDescent="0.2">
      <c r="A1284" s="14"/>
      <c r="H1284" s="9"/>
      <c r="M1284" s="14"/>
      <c r="Q1284" s="9"/>
    </row>
    <row r="1285" spans="1:17" x14ac:dyDescent="0.2">
      <c r="A1285" s="14"/>
      <c r="H1285" s="9"/>
      <c r="M1285" s="14"/>
      <c r="Q1285" s="9"/>
    </row>
    <row r="1286" spans="1:17" x14ac:dyDescent="0.2">
      <c r="A1286" s="14"/>
      <c r="H1286" s="9"/>
      <c r="M1286" s="14"/>
      <c r="Q1286" s="9"/>
    </row>
    <row r="1287" spans="1:17" x14ac:dyDescent="0.2">
      <c r="A1287" s="14"/>
      <c r="H1287" s="9"/>
      <c r="M1287" s="14"/>
      <c r="Q1287" s="9"/>
    </row>
    <row r="1288" spans="1:17" x14ac:dyDescent="0.2">
      <c r="A1288" s="14"/>
      <c r="H1288" s="9"/>
      <c r="M1288" s="14"/>
      <c r="Q1288" s="9"/>
    </row>
    <row r="1289" spans="1:17" x14ac:dyDescent="0.2">
      <c r="A1289" s="14"/>
      <c r="H1289" s="9"/>
      <c r="M1289" s="14"/>
      <c r="Q1289" s="9"/>
    </row>
    <row r="1290" spans="1:17" x14ac:dyDescent="0.2">
      <c r="A1290" s="14"/>
      <c r="H1290" s="9"/>
      <c r="M1290" s="14"/>
      <c r="Q1290" s="9"/>
    </row>
    <row r="1291" spans="1:17" x14ac:dyDescent="0.2">
      <c r="A1291" s="14"/>
      <c r="H1291" s="9"/>
      <c r="M1291" s="14"/>
      <c r="Q1291" s="9"/>
    </row>
    <row r="1292" spans="1:17" x14ac:dyDescent="0.2">
      <c r="A1292" s="14"/>
      <c r="H1292" s="9"/>
      <c r="M1292" s="14"/>
      <c r="Q1292" s="9"/>
    </row>
    <row r="1293" spans="1:17" x14ac:dyDescent="0.2">
      <c r="A1293" s="14"/>
      <c r="H1293" s="9"/>
      <c r="M1293" s="14"/>
      <c r="Q1293" s="9"/>
    </row>
    <row r="1294" spans="1:17" x14ac:dyDescent="0.2">
      <c r="A1294" s="14"/>
      <c r="H1294" s="9"/>
      <c r="M1294" s="14"/>
      <c r="Q1294" s="9"/>
    </row>
    <row r="1295" spans="1:17" x14ac:dyDescent="0.2">
      <c r="A1295" s="14"/>
      <c r="H1295" s="9"/>
      <c r="M1295" s="14"/>
      <c r="Q1295" s="9"/>
    </row>
    <row r="1296" spans="1:17" x14ac:dyDescent="0.2">
      <c r="A1296" s="14"/>
      <c r="H1296" s="9"/>
      <c r="M1296" s="14"/>
      <c r="Q1296" s="9"/>
    </row>
    <row r="1297" spans="1:17" x14ac:dyDescent="0.2">
      <c r="A1297" s="14"/>
      <c r="H1297" s="9"/>
      <c r="M1297" s="14"/>
      <c r="Q1297" s="9"/>
    </row>
    <row r="1298" spans="1:17" x14ac:dyDescent="0.2">
      <c r="A1298" s="14"/>
      <c r="H1298" s="9"/>
      <c r="M1298" s="14"/>
      <c r="Q1298" s="9"/>
    </row>
    <row r="1299" spans="1:17" x14ac:dyDescent="0.2">
      <c r="A1299" s="14"/>
      <c r="H1299" s="9"/>
      <c r="M1299" s="14"/>
      <c r="Q1299" s="9"/>
    </row>
    <row r="1300" spans="1:17" x14ac:dyDescent="0.2">
      <c r="A1300" s="14"/>
      <c r="H1300" s="9"/>
      <c r="M1300" s="14"/>
      <c r="Q1300" s="9"/>
    </row>
    <row r="1301" spans="1:17" x14ac:dyDescent="0.2">
      <c r="A1301" s="14"/>
      <c r="H1301" s="9"/>
      <c r="M1301" s="14"/>
      <c r="Q1301" s="9"/>
    </row>
    <row r="1302" spans="1:17" x14ac:dyDescent="0.2">
      <c r="A1302" s="14"/>
      <c r="H1302" s="9"/>
      <c r="M1302" s="14"/>
      <c r="Q1302" s="9"/>
    </row>
    <row r="1303" spans="1:17" x14ac:dyDescent="0.2">
      <c r="A1303" s="14"/>
      <c r="H1303" s="9"/>
      <c r="M1303" s="14"/>
      <c r="Q1303" s="9"/>
    </row>
    <row r="1304" spans="1:17" x14ac:dyDescent="0.2">
      <c r="A1304" s="14"/>
      <c r="H1304" s="9"/>
      <c r="M1304" s="14"/>
      <c r="Q1304" s="9"/>
    </row>
    <row r="1305" spans="1:17" x14ac:dyDescent="0.2">
      <c r="A1305" s="14"/>
      <c r="H1305" s="9"/>
      <c r="M1305" s="14"/>
      <c r="Q1305" s="9"/>
    </row>
    <row r="1306" spans="1:17" x14ac:dyDescent="0.2">
      <c r="A1306" s="14"/>
      <c r="H1306" s="9"/>
      <c r="M1306" s="14"/>
      <c r="Q1306" s="9"/>
    </row>
    <row r="1307" spans="1:17" x14ac:dyDescent="0.2">
      <c r="A1307" s="14"/>
      <c r="H1307" s="9"/>
      <c r="M1307" s="14"/>
      <c r="Q1307" s="9"/>
    </row>
    <row r="1308" spans="1:17" x14ac:dyDescent="0.2">
      <c r="A1308" s="14"/>
      <c r="H1308" s="9"/>
      <c r="M1308" s="14"/>
      <c r="Q1308" s="9"/>
    </row>
    <row r="1309" spans="1:17" x14ac:dyDescent="0.2">
      <c r="A1309" s="14"/>
      <c r="H1309" s="9"/>
      <c r="M1309" s="14"/>
      <c r="Q1309" s="9"/>
    </row>
    <row r="1310" spans="1:17" x14ac:dyDescent="0.2">
      <c r="A1310" s="14"/>
      <c r="H1310" s="9"/>
      <c r="M1310" s="14"/>
      <c r="Q1310" s="9"/>
    </row>
    <row r="1311" spans="1:17" x14ac:dyDescent="0.2">
      <c r="A1311" s="14"/>
      <c r="H1311" s="9"/>
      <c r="M1311" s="14"/>
      <c r="Q1311" s="9"/>
    </row>
    <row r="1312" spans="1:17" x14ac:dyDescent="0.2">
      <c r="A1312" s="14"/>
      <c r="H1312" s="9"/>
      <c r="M1312" s="14"/>
      <c r="Q1312" s="9"/>
    </row>
    <row r="1313" spans="1:17" x14ac:dyDescent="0.2">
      <c r="A1313" s="14"/>
      <c r="H1313" s="9"/>
      <c r="M1313" s="14"/>
      <c r="Q1313" s="9"/>
    </row>
    <row r="1314" spans="1:17" x14ac:dyDescent="0.2">
      <c r="A1314" s="14"/>
      <c r="H1314" s="9"/>
      <c r="M1314" s="14"/>
      <c r="Q1314" s="9"/>
    </row>
    <row r="1315" spans="1:17" x14ac:dyDescent="0.2">
      <c r="A1315" s="14"/>
      <c r="H1315" s="9"/>
      <c r="M1315" s="14"/>
      <c r="Q1315" s="9"/>
    </row>
    <row r="1316" spans="1:17" x14ac:dyDescent="0.2">
      <c r="A1316" s="14"/>
      <c r="H1316" s="9"/>
      <c r="M1316" s="14"/>
      <c r="Q1316" s="9"/>
    </row>
    <row r="1317" spans="1:17" x14ac:dyDescent="0.2">
      <c r="A1317" s="14"/>
      <c r="H1317" s="9"/>
      <c r="M1317" s="14"/>
      <c r="Q1317" s="9"/>
    </row>
    <row r="1318" spans="1:17" x14ac:dyDescent="0.2">
      <c r="A1318" s="14"/>
      <c r="H1318" s="9"/>
      <c r="M1318" s="14"/>
      <c r="Q1318" s="9"/>
    </row>
    <row r="1319" spans="1:17" x14ac:dyDescent="0.2">
      <c r="A1319" s="14"/>
      <c r="H1319" s="9"/>
      <c r="M1319" s="14"/>
      <c r="Q1319" s="9"/>
    </row>
    <row r="1320" spans="1:17" x14ac:dyDescent="0.2">
      <c r="A1320" s="14"/>
      <c r="H1320" s="9"/>
      <c r="M1320" s="14"/>
      <c r="Q1320" s="9"/>
    </row>
    <row r="1321" spans="1:17" x14ac:dyDescent="0.2">
      <c r="A1321" s="14"/>
      <c r="H1321" s="9"/>
      <c r="M1321" s="14"/>
      <c r="Q1321" s="9"/>
    </row>
    <row r="1322" spans="1:17" x14ac:dyDescent="0.2">
      <c r="A1322" s="14"/>
      <c r="H1322" s="9"/>
      <c r="M1322" s="14"/>
      <c r="Q1322" s="9"/>
    </row>
    <row r="1323" spans="1:17" x14ac:dyDescent="0.2">
      <c r="A1323" s="14"/>
      <c r="H1323" s="9"/>
      <c r="M1323" s="14"/>
      <c r="Q1323" s="9"/>
    </row>
    <row r="1324" spans="1:17" x14ac:dyDescent="0.2">
      <c r="A1324" s="14"/>
      <c r="H1324" s="9"/>
      <c r="M1324" s="14"/>
      <c r="Q1324" s="9"/>
    </row>
    <row r="1325" spans="1:17" x14ac:dyDescent="0.2">
      <c r="A1325" s="14"/>
      <c r="H1325" s="9"/>
      <c r="M1325" s="14"/>
      <c r="Q1325" s="9"/>
    </row>
    <row r="1326" spans="1:17" x14ac:dyDescent="0.2">
      <c r="A1326" s="14"/>
      <c r="H1326" s="9"/>
      <c r="M1326" s="14"/>
      <c r="Q1326" s="9"/>
    </row>
    <row r="1327" spans="1:17" x14ac:dyDescent="0.2">
      <c r="A1327" s="14"/>
      <c r="H1327" s="9"/>
      <c r="M1327" s="14"/>
      <c r="Q1327" s="9"/>
    </row>
    <row r="1328" spans="1:17" x14ac:dyDescent="0.2">
      <c r="A1328" s="14"/>
      <c r="H1328" s="9"/>
      <c r="M1328" s="14"/>
      <c r="Q1328" s="9"/>
    </row>
    <row r="1329" spans="1:17" x14ac:dyDescent="0.2">
      <c r="A1329" s="14"/>
      <c r="H1329" s="9"/>
      <c r="M1329" s="14"/>
      <c r="Q1329" s="9"/>
    </row>
    <row r="1330" spans="1:17" x14ac:dyDescent="0.2">
      <c r="A1330" s="14"/>
      <c r="H1330" s="9"/>
      <c r="M1330" s="14"/>
      <c r="Q1330" s="9"/>
    </row>
    <row r="1331" spans="1:17" x14ac:dyDescent="0.2">
      <c r="A1331" s="14"/>
      <c r="H1331" s="9"/>
      <c r="M1331" s="14"/>
      <c r="Q1331" s="9"/>
    </row>
    <row r="1332" spans="1:17" x14ac:dyDescent="0.2">
      <c r="A1332" s="14"/>
      <c r="H1332" s="9"/>
      <c r="M1332" s="14"/>
      <c r="Q1332" s="9"/>
    </row>
    <row r="1333" spans="1:17" x14ac:dyDescent="0.2">
      <c r="A1333" s="14"/>
      <c r="H1333" s="9"/>
      <c r="M1333" s="14"/>
      <c r="Q1333" s="9"/>
    </row>
    <row r="1334" spans="1:17" x14ac:dyDescent="0.2">
      <c r="A1334" s="14"/>
      <c r="H1334" s="9"/>
      <c r="M1334" s="14"/>
      <c r="Q1334" s="9"/>
    </row>
    <row r="1335" spans="1:17" x14ac:dyDescent="0.2">
      <c r="A1335" s="14"/>
      <c r="H1335" s="9"/>
      <c r="M1335" s="14"/>
      <c r="Q1335" s="9"/>
    </row>
    <row r="1336" spans="1:17" x14ac:dyDescent="0.2">
      <c r="A1336" s="14"/>
      <c r="H1336" s="9"/>
      <c r="M1336" s="14"/>
      <c r="Q1336" s="9"/>
    </row>
    <row r="1337" spans="1:17" x14ac:dyDescent="0.2">
      <c r="A1337" s="14"/>
      <c r="H1337" s="9"/>
      <c r="M1337" s="14"/>
      <c r="Q1337" s="9"/>
    </row>
    <row r="1338" spans="1:17" x14ac:dyDescent="0.2">
      <c r="A1338" s="14"/>
      <c r="H1338" s="9"/>
      <c r="M1338" s="14"/>
      <c r="Q1338" s="9"/>
    </row>
    <row r="1339" spans="1:17" x14ac:dyDescent="0.2">
      <c r="A1339" s="14"/>
      <c r="H1339" s="9"/>
      <c r="M1339" s="14"/>
      <c r="Q1339" s="9"/>
    </row>
    <row r="1340" spans="1:17" x14ac:dyDescent="0.2">
      <c r="A1340" s="14"/>
      <c r="H1340" s="9"/>
      <c r="M1340" s="14"/>
      <c r="Q1340" s="9"/>
    </row>
    <row r="1341" spans="1:17" x14ac:dyDescent="0.2">
      <c r="A1341" s="14"/>
      <c r="H1341" s="9"/>
      <c r="M1341" s="14"/>
      <c r="Q1341" s="9"/>
    </row>
    <row r="1342" spans="1:17" x14ac:dyDescent="0.2">
      <c r="A1342" s="14"/>
      <c r="H1342" s="9"/>
      <c r="M1342" s="14"/>
      <c r="Q1342" s="9"/>
    </row>
    <row r="1343" spans="1:17" x14ac:dyDescent="0.2">
      <c r="A1343" s="14"/>
      <c r="H1343" s="9"/>
      <c r="M1343" s="14"/>
      <c r="Q1343" s="9"/>
    </row>
    <row r="1344" spans="1:17" x14ac:dyDescent="0.2">
      <c r="A1344" s="14"/>
      <c r="H1344" s="9"/>
      <c r="M1344" s="14"/>
      <c r="Q1344" s="9"/>
    </row>
    <row r="1345" spans="1:17" x14ac:dyDescent="0.2">
      <c r="A1345" s="14"/>
      <c r="H1345" s="9"/>
      <c r="M1345" s="14"/>
      <c r="Q1345" s="9"/>
    </row>
    <row r="1346" spans="1:17" x14ac:dyDescent="0.2">
      <c r="A1346" s="14"/>
      <c r="H1346" s="9"/>
      <c r="M1346" s="14"/>
      <c r="Q1346" s="9"/>
    </row>
    <row r="1347" spans="1:17" x14ac:dyDescent="0.2">
      <c r="A1347" s="14"/>
      <c r="H1347" s="9"/>
      <c r="M1347" s="14"/>
      <c r="Q1347" s="9"/>
    </row>
    <row r="1348" spans="1:17" x14ac:dyDescent="0.2">
      <c r="A1348" s="14"/>
      <c r="H1348" s="9"/>
      <c r="M1348" s="14"/>
      <c r="Q1348" s="9"/>
    </row>
    <row r="1349" spans="1:17" x14ac:dyDescent="0.2">
      <c r="A1349" s="14"/>
      <c r="H1349" s="9"/>
      <c r="M1349" s="14"/>
      <c r="Q1349" s="9"/>
    </row>
    <row r="1350" spans="1:17" x14ac:dyDescent="0.2">
      <c r="A1350" s="14"/>
      <c r="H1350" s="9"/>
      <c r="M1350" s="14"/>
      <c r="Q1350" s="9"/>
    </row>
    <row r="1351" spans="1:17" x14ac:dyDescent="0.2">
      <c r="A1351" s="14"/>
      <c r="H1351" s="9"/>
      <c r="M1351" s="14"/>
      <c r="Q1351" s="9"/>
    </row>
    <row r="1352" spans="1:17" x14ac:dyDescent="0.2">
      <c r="A1352" s="14"/>
      <c r="H1352" s="9"/>
      <c r="M1352" s="14"/>
      <c r="Q1352" s="9"/>
    </row>
    <row r="1353" spans="1:17" x14ac:dyDescent="0.2">
      <c r="A1353" s="14"/>
      <c r="H1353" s="9"/>
      <c r="M1353" s="14"/>
      <c r="Q1353" s="9"/>
    </row>
    <row r="1354" spans="1:17" x14ac:dyDescent="0.2">
      <c r="A1354" s="14"/>
      <c r="H1354" s="9"/>
      <c r="M1354" s="14"/>
      <c r="Q1354" s="9"/>
    </row>
    <row r="1355" spans="1:17" x14ac:dyDescent="0.2">
      <c r="A1355" s="14"/>
      <c r="H1355" s="9"/>
      <c r="M1355" s="14"/>
      <c r="Q1355" s="9"/>
    </row>
    <row r="1356" spans="1:17" x14ac:dyDescent="0.2">
      <c r="A1356" s="14"/>
      <c r="H1356" s="9"/>
      <c r="M1356" s="14"/>
      <c r="Q1356" s="9"/>
    </row>
    <row r="1357" spans="1:17" x14ac:dyDescent="0.2">
      <c r="A1357" s="14"/>
      <c r="H1357" s="9"/>
      <c r="M1357" s="14"/>
      <c r="Q1357" s="9"/>
    </row>
    <row r="1358" spans="1:17" x14ac:dyDescent="0.2">
      <c r="A1358" s="14"/>
      <c r="H1358" s="9"/>
      <c r="M1358" s="14"/>
      <c r="Q1358" s="9"/>
    </row>
    <row r="1359" spans="1:17" x14ac:dyDescent="0.2">
      <c r="A1359" s="14"/>
      <c r="H1359" s="9"/>
      <c r="M1359" s="14"/>
      <c r="Q1359" s="9"/>
    </row>
    <row r="1360" spans="1:17" x14ac:dyDescent="0.2">
      <c r="A1360" s="14"/>
      <c r="H1360" s="9"/>
      <c r="M1360" s="14"/>
      <c r="Q1360" s="9"/>
    </row>
    <row r="1361" spans="1:17" x14ac:dyDescent="0.2">
      <c r="A1361" s="14"/>
      <c r="H1361" s="9"/>
      <c r="M1361" s="14"/>
      <c r="Q1361" s="9"/>
    </row>
    <row r="1362" spans="1:17" x14ac:dyDescent="0.2">
      <c r="A1362" s="14"/>
      <c r="H1362" s="9"/>
      <c r="M1362" s="14"/>
      <c r="Q1362" s="9"/>
    </row>
    <row r="1363" spans="1:17" x14ac:dyDescent="0.2">
      <c r="A1363" s="14"/>
      <c r="H1363" s="9"/>
      <c r="M1363" s="14"/>
      <c r="Q1363" s="9"/>
    </row>
    <row r="1364" spans="1:17" x14ac:dyDescent="0.2">
      <c r="A1364" s="14"/>
      <c r="H1364" s="9"/>
      <c r="M1364" s="14"/>
      <c r="Q1364" s="9"/>
    </row>
    <row r="1365" spans="1:17" x14ac:dyDescent="0.2">
      <c r="A1365" s="14"/>
      <c r="H1365" s="9"/>
      <c r="M1365" s="14"/>
      <c r="Q1365" s="9"/>
    </row>
    <row r="1366" spans="1:17" x14ac:dyDescent="0.2">
      <c r="A1366" s="14"/>
      <c r="H1366" s="9"/>
      <c r="M1366" s="14"/>
      <c r="Q1366" s="9"/>
    </row>
    <row r="1367" spans="1:17" x14ac:dyDescent="0.2">
      <c r="A1367" s="14"/>
      <c r="H1367" s="9"/>
      <c r="M1367" s="14"/>
      <c r="Q1367" s="9"/>
    </row>
    <row r="1368" spans="1:17" x14ac:dyDescent="0.2">
      <c r="A1368" s="14"/>
      <c r="H1368" s="9"/>
      <c r="M1368" s="14"/>
      <c r="Q1368" s="9"/>
    </row>
    <row r="1369" spans="1:17" x14ac:dyDescent="0.2">
      <c r="A1369" s="14"/>
      <c r="H1369" s="9"/>
      <c r="M1369" s="14"/>
      <c r="Q1369" s="9"/>
    </row>
    <row r="1370" spans="1:17" x14ac:dyDescent="0.2">
      <c r="A1370" s="14"/>
      <c r="H1370" s="9"/>
      <c r="M1370" s="14"/>
      <c r="Q1370" s="9"/>
    </row>
    <row r="1371" spans="1:17" x14ac:dyDescent="0.2">
      <c r="A1371" s="14"/>
      <c r="H1371" s="9"/>
      <c r="M1371" s="14"/>
      <c r="Q1371" s="9"/>
    </row>
    <row r="1372" spans="1:17" x14ac:dyDescent="0.2">
      <c r="A1372" s="14"/>
      <c r="H1372" s="9"/>
      <c r="M1372" s="14"/>
      <c r="Q1372" s="9"/>
    </row>
    <row r="1373" spans="1:17" x14ac:dyDescent="0.2">
      <c r="A1373" s="14"/>
      <c r="H1373" s="9"/>
      <c r="M1373" s="14"/>
      <c r="Q1373" s="9"/>
    </row>
    <row r="1374" spans="1:17" x14ac:dyDescent="0.2">
      <c r="A1374" s="14"/>
      <c r="H1374" s="9"/>
      <c r="M1374" s="14"/>
      <c r="Q1374" s="9"/>
    </row>
    <row r="1375" spans="1:17" x14ac:dyDescent="0.2">
      <c r="A1375" s="14"/>
      <c r="H1375" s="9"/>
      <c r="M1375" s="14"/>
      <c r="Q1375" s="9"/>
    </row>
    <row r="1376" spans="1:17" x14ac:dyDescent="0.2">
      <c r="A1376" s="14"/>
      <c r="H1376" s="9"/>
      <c r="M1376" s="14"/>
      <c r="Q1376" s="9"/>
    </row>
    <row r="1377" spans="1:17" x14ac:dyDescent="0.2">
      <c r="A1377" s="14"/>
      <c r="H1377" s="9"/>
      <c r="M1377" s="14"/>
      <c r="Q1377" s="9"/>
    </row>
    <row r="1378" spans="1:17" x14ac:dyDescent="0.2">
      <c r="A1378" s="14"/>
      <c r="H1378" s="9"/>
      <c r="M1378" s="14"/>
      <c r="Q1378" s="9"/>
    </row>
    <row r="1379" spans="1:17" x14ac:dyDescent="0.2">
      <c r="A1379" s="14"/>
      <c r="H1379" s="9"/>
      <c r="M1379" s="14"/>
      <c r="Q1379" s="9"/>
    </row>
    <row r="1380" spans="1:17" x14ac:dyDescent="0.2">
      <c r="A1380" s="14"/>
      <c r="H1380" s="9"/>
      <c r="M1380" s="14"/>
      <c r="Q1380" s="9"/>
    </row>
    <row r="1381" spans="1:17" x14ac:dyDescent="0.2">
      <c r="A1381" s="14"/>
      <c r="H1381" s="9"/>
      <c r="M1381" s="14"/>
      <c r="Q1381" s="9"/>
    </row>
    <row r="1382" spans="1:17" x14ac:dyDescent="0.2">
      <c r="A1382" s="14"/>
      <c r="H1382" s="9"/>
      <c r="M1382" s="14"/>
      <c r="Q1382" s="9"/>
    </row>
    <row r="1383" spans="1:17" x14ac:dyDescent="0.2">
      <c r="A1383" s="14"/>
      <c r="H1383" s="9"/>
      <c r="M1383" s="14"/>
      <c r="Q1383" s="9"/>
    </row>
    <row r="1384" spans="1:17" x14ac:dyDescent="0.2">
      <c r="A1384" s="14"/>
      <c r="H1384" s="9"/>
      <c r="M1384" s="14"/>
      <c r="Q1384" s="9"/>
    </row>
    <row r="1385" spans="1:17" x14ac:dyDescent="0.2">
      <c r="A1385" s="14"/>
      <c r="H1385" s="9"/>
      <c r="M1385" s="14"/>
      <c r="Q1385" s="9"/>
    </row>
    <row r="1386" spans="1:17" x14ac:dyDescent="0.2">
      <c r="A1386" s="14"/>
      <c r="H1386" s="9"/>
      <c r="M1386" s="14"/>
      <c r="Q1386" s="9"/>
    </row>
    <row r="1387" spans="1:17" x14ac:dyDescent="0.2">
      <c r="A1387" s="14"/>
      <c r="H1387" s="9"/>
      <c r="M1387" s="14"/>
      <c r="Q1387" s="9"/>
    </row>
    <row r="1388" spans="1:17" x14ac:dyDescent="0.2">
      <c r="A1388" s="14"/>
      <c r="H1388" s="9"/>
      <c r="M1388" s="14"/>
      <c r="Q1388" s="9"/>
    </row>
    <row r="1389" spans="1:17" x14ac:dyDescent="0.2">
      <c r="A1389" s="14"/>
      <c r="H1389" s="9"/>
      <c r="M1389" s="14"/>
      <c r="Q1389" s="9"/>
    </row>
    <row r="1390" spans="1:17" x14ac:dyDescent="0.2">
      <c r="A1390" s="14"/>
      <c r="H1390" s="9"/>
      <c r="M1390" s="14"/>
      <c r="Q1390" s="9"/>
    </row>
    <row r="1391" spans="1:17" x14ac:dyDescent="0.2">
      <c r="A1391" s="14"/>
      <c r="H1391" s="9"/>
      <c r="M1391" s="14"/>
      <c r="Q1391" s="9"/>
    </row>
    <row r="1392" spans="1:17" x14ac:dyDescent="0.2">
      <c r="A1392" s="14"/>
      <c r="H1392" s="9"/>
      <c r="M1392" s="14"/>
      <c r="Q1392" s="9"/>
    </row>
    <row r="1393" spans="1:17" x14ac:dyDescent="0.2">
      <c r="A1393" s="14"/>
      <c r="H1393" s="9"/>
      <c r="M1393" s="14"/>
      <c r="Q1393" s="9"/>
    </row>
    <row r="1394" spans="1:17" x14ac:dyDescent="0.2">
      <c r="A1394" s="14"/>
      <c r="H1394" s="9"/>
      <c r="M1394" s="14"/>
      <c r="Q1394" s="9"/>
    </row>
    <row r="1395" spans="1:17" x14ac:dyDescent="0.2">
      <c r="A1395" s="14"/>
      <c r="H1395" s="9"/>
      <c r="M1395" s="14"/>
      <c r="Q1395" s="9"/>
    </row>
    <row r="1396" spans="1:17" x14ac:dyDescent="0.2">
      <c r="A1396" s="14"/>
      <c r="H1396" s="9"/>
      <c r="M1396" s="14"/>
      <c r="Q1396" s="9"/>
    </row>
    <row r="1397" spans="1:17" x14ac:dyDescent="0.2">
      <c r="A1397" s="14"/>
      <c r="H1397" s="9"/>
      <c r="M1397" s="14"/>
      <c r="Q1397" s="9"/>
    </row>
    <row r="1398" spans="1:17" x14ac:dyDescent="0.2">
      <c r="A1398" s="14"/>
      <c r="H1398" s="9"/>
      <c r="M1398" s="14"/>
      <c r="Q1398" s="9"/>
    </row>
    <row r="1399" spans="1:17" x14ac:dyDescent="0.2">
      <c r="A1399" s="14"/>
      <c r="H1399" s="9"/>
      <c r="M1399" s="14"/>
      <c r="Q1399" s="9"/>
    </row>
    <row r="1400" spans="1:17" x14ac:dyDescent="0.2">
      <c r="A1400" s="14"/>
      <c r="H1400" s="9"/>
      <c r="M1400" s="14"/>
      <c r="Q1400" s="9"/>
    </row>
    <row r="1401" spans="1:17" x14ac:dyDescent="0.2">
      <c r="A1401" s="14"/>
      <c r="H1401" s="9"/>
      <c r="M1401" s="14"/>
      <c r="Q1401" s="9"/>
    </row>
    <row r="1402" spans="1:17" x14ac:dyDescent="0.2">
      <c r="A1402" s="14"/>
      <c r="H1402" s="9"/>
      <c r="M1402" s="14"/>
      <c r="Q1402" s="9"/>
    </row>
    <row r="1403" spans="1:17" x14ac:dyDescent="0.2">
      <c r="A1403" s="14"/>
      <c r="H1403" s="9"/>
      <c r="M1403" s="14"/>
      <c r="Q1403" s="9"/>
    </row>
    <row r="1404" spans="1:17" x14ac:dyDescent="0.2">
      <c r="A1404" s="14"/>
      <c r="H1404" s="9"/>
      <c r="M1404" s="14"/>
      <c r="Q1404" s="9"/>
    </row>
    <row r="1405" spans="1:17" x14ac:dyDescent="0.2">
      <c r="A1405" s="14"/>
      <c r="H1405" s="9"/>
      <c r="M1405" s="14"/>
      <c r="Q1405" s="9"/>
    </row>
    <row r="1406" spans="1:17" x14ac:dyDescent="0.2">
      <c r="A1406" s="14"/>
      <c r="H1406" s="9"/>
      <c r="M1406" s="14"/>
      <c r="Q1406" s="9"/>
    </row>
    <row r="1407" spans="1:17" x14ac:dyDescent="0.2">
      <c r="A1407" s="14"/>
      <c r="H1407" s="9"/>
      <c r="M1407" s="14"/>
      <c r="Q1407" s="9"/>
    </row>
    <row r="1408" spans="1:17" x14ac:dyDescent="0.2">
      <c r="A1408" s="14"/>
      <c r="H1408" s="9"/>
      <c r="M1408" s="14"/>
      <c r="Q1408" s="9"/>
    </row>
    <row r="1409" spans="1:17" x14ac:dyDescent="0.2">
      <c r="A1409" s="14"/>
      <c r="H1409" s="9"/>
      <c r="M1409" s="14"/>
      <c r="Q1409" s="9"/>
    </row>
    <row r="1410" spans="1:17" x14ac:dyDescent="0.2">
      <c r="A1410" s="14"/>
      <c r="H1410" s="9"/>
      <c r="M1410" s="14"/>
      <c r="Q1410" s="9"/>
    </row>
    <row r="1411" spans="1:17" x14ac:dyDescent="0.2">
      <c r="A1411" s="14"/>
      <c r="H1411" s="9"/>
      <c r="M1411" s="14"/>
      <c r="Q1411" s="9"/>
    </row>
    <row r="1412" spans="1:17" x14ac:dyDescent="0.2">
      <c r="A1412" s="14"/>
      <c r="H1412" s="9"/>
      <c r="M1412" s="14"/>
      <c r="Q1412" s="9"/>
    </row>
    <row r="1413" spans="1:17" x14ac:dyDescent="0.2">
      <c r="A1413" s="14"/>
      <c r="H1413" s="9"/>
      <c r="M1413" s="14"/>
      <c r="Q1413" s="9"/>
    </row>
    <row r="1414" spans="1:17" x14ac:dyDescent="0.2">
      <c r="A1414" s="14"/>
      <c r="H1414" s="9"/>
      <c r="M1414" s="14"/>
      <c r="Q1414" s="9"/>
    </row>
    <row r="1415" spans="1:17" x14ac:dyDescent="0.2">
      <c r="A1415" s="14"/>
      <c r="H1415" s="9"/>
      <c r="M1415" s="14"/>
      <c r="Q1415" s="9"/>
    </row>
    <row r="1416" spans="1:17" x14ac:dyDescent="0.2">
      <c r="A1416" s="14"/>
      <c r="H1416" s="9"/>
      <c r="M1416" s="14"/>
      <c r="Q1416" s="9"/>
    </row>
    <row r="1417" spans="1:17" x14ac:dyDescent="0.2">
      <c r="A1417" s="14"/>
      <c r="H1417" s="9"/>
      <c r="M1417" s="14"/>
      <c r="Q1417" s="9"/>
    </row>
    <row r="1418" spans="1:17" x14ac:dyDescent="0.2">
      <c r="A1418" s="14"/>
      <c r="H1418" s="9"/>
      <c r="M1418" s="14"/>
      <c r="Q1418" s="9"/>
    </row>
    <row r="1419" spans="1:17" x14ac:dyDescent="0.2">
      <c r="A1419" s="14"/>
      <c r="H1419" s="9"/>
      <c r="M1419" s="14"/>
      <c r="Q1419" s="9"/>
    </row>
    <row r="1420" spans="1:17" x14ac:dyDescent="0.2">
      <c r="A1420" s="14"/>
      <c r="H1420" s="9"/>
      <c r="M1420" s="14"/>
      <c r="Q1420" s="9"/>
    </row>
    <row r="1421" spans="1:17" x14ac:dyDescent="0.2">
      <c r="A1421" s="14"/>
      <c r="H1421" s="9"/>
      <c r="M1421" s="14"/>
      <c r="Q1421" s="9"/>
    </row>
    <row r="1422" spans="1:17" x14ac:dyDescent="0.2">
      <c r="A1422" s="14"/>
      <c r="H1422" s="9"/>
      <c r="M1422" s="14"/>
      <c r="Q1422" s="9"/>
    </row>
    <row r="1423" spans="1:17" x14ac:dyDescent="0.2">
      <c r="A1423" s="14"/>
      <c r="H1423" s="9"/>
      <c r="M1423" s="14"/>
      <c r="Q1423" s="9"/>
    </row>
    <row r="1424" spans="1:17" x14ac:dyDescent="0.2">
      <c r="A1424" s="14"/>
      <c r="H1424" s="9"/>
      <c r="M1424" s="14"/>
      <c r="Q1424" s="9"/>
    </row>
    <row r="1425" spans="1:17" x14ac:dyDescent="0.2">
      <c r="A1425" s="14"/>
      <c r="H1425" s="9"/>
      <c r="M1425" s="14"/>
      <c r="Q1425" s="9"/>
    </row>
    <row r="1426" spans="1:17" x14ac:dyDescent="0.2">
      <c r="A1426" s="14"/>
      <c r="H1426" s="9"/>
      <c r="M1426" s="14"/>
      <c r="Q1426" s="9"/>
    </row>
    <row r="1427" spans="1:17" x14ac:dyDescent="0.2">
      <c r="A1427" s="14"/>
      <c r="H1427" s="9"/>
      <c r="M1427" s="14"/>
      <c r="Q1427" s="9"/>
    </row>
    <row r="1428" spans="1:17" x14ac:dyDescent="0.2">
      <c r="A1428" s="14"/>
      <c r="H1428" s="9"/>
      <c r="M1428" s="14"/>
      <c r="Q1428" s="9"/>
    </row>
    <row r="1429" spans="1:17" x14ac:dyDescent="0.2">
      <c r="A1429" s="14"/>
      <c r="H1429" s="9"/>
      <c r="M1429" s="14"/>
      <c r="Q1429" s="9"/>
    </row>
    <row r="1430" spans="1:17" x14ac:dyDescent="0.2">
      <c r="A1430" s="14"/>
      <c r="H1430" s="9"/>
      <c r="M1430" s="14"/>
      <c r="Q1430" s="9"/>
    </row>
    <row r="1431" spans="1:17" x14ac:dyDescent="0.2">
      <c r="A1431" s="14"/>
      <c r="H1431" s="9"/>
      <c r="M1431" s="14"/>
      <c r="Q1431" s="9"/>
    </row>
    <row r="1432" spans="1:17" x14ac:dyDescent="0.2">
      <c r="A1432" s="14"/>
      <c r="H1432" s="9"/>
      <c r="M1432" s="14"/>
      <c r="Q1432" s="9"/>
    </row>
    <row r="1433" spans="1:17" x14ac:dyDescent="0.2">
      <c r="A1433" s="14"/>
      <c r="H1433" s="9"/>
      <c r="M1433" s="14"/>
      <c r="Q1433" s="9"/>
    </row>
    <row r="1434" spans="1:17" x14ac:dyDescent="0.2">
      <c r="A1434" s="14"/>
      <c r="H1434" s="9"/>
      <c r="M1434" s="14"/>
      <c r="Q1434" s="9"/>
    </row>
    <row r="1435" spans="1:17" x14ac:dyDescent="0.2">
      <c r="A1435" s="14"/>
      <c r="H1435" s="9"/>
      <c r="M1435" s="14"/>
      <c r="Q1435" s="9"/>
    </row>
    <row r="1436" spans="1:17" x14ac:dyDescent="0.2">
      <c r="A1436" s="14"/>
      <c r="H1436" s="9"/>
      <c r="M1436" s="14"/>
      <c r="Q1436" s="9"/>
    </row>
    <row r="1437" spans="1:17" x14ac:dyDescent="0.2">
      <c r="A1437" s="14"/>
      <c r="H1437" s="9"/>
      <c r="M1437" s="14"/>
      <c r="Q1437" s="9"/>
    </row>
    <row r="1438" spans="1:17" x14ac:dyDescent="0.2">
      <c r="A1438" s="14"/>
      <c r="H1438" s="9"/>
      <c r="M1438" s="14"/>
      <c r="Q1438" s="9"/>
    </row>
    <row r="1439" spans="1:17" x14ac:dyDescent="0.2">
      <c r="A1439" s="14"/>
      <c r="H1439" s="9"/>
      <c r="M1439" s="14"/>
      <c r="Q1439" s="9"/>
    </row>
    <row r="1440" spans="1:17" x14ac:dyDescent="0.2">
      <c r="A1440" s="14"/>
      <c r="H1440" s="9"/>
      <c r="M1440" s="14"/>
      <c r="Q1440" s="9"/>
    </row>
    <row r="1441" spans="1:17" x14ac:dyDescent="0.2">
      <c r="A1441" s="14"/>
      <c r="H1441" s="9"/>
      <c r="M1441" s="14"/>
      <c r="Q1441" s="9"/>
    </row>
    <row r="1442" spans="1:17" x14ac:dyDescent="0.2">
      <c r="A1442" s="14"/>
      <c r="H1442" s="9"/>
      <c r="M1442" s="14"/>
      <c r="Q1442" s="9"/>
    </row>
    <row r="1443" spans="1:17" x14ac:dyDescent="0.2">
      <c r="A1443" s="14"/>
      <c r="H1443" s="9"/>
      <c r="M1443" s="14"/>
      <c r="Q1443" s="9"/>
    </row>
    <row r="1444" spans="1:17" x14ac:dyDescent="0.2">
      <c r="A1444" s="14"/>
      <c r="H1444" s="9"/>
      <c r="M1444" s="14"/>
      <c r="Q1444" s="9"/>
    </row>
    <row r="1445" spans="1:17" x14ac:dyDescent="0.2">
      <c r="A1445" s="14"/>
      <c r="H1445" s="9"/>
      <c r="M1445" s="14"/>
      <c r="Q1445" s="9"/>
    </row>
    <row r="1446" spans="1:17" x14ac:dyDescent="0.2">
      <c r="A1446" s="14"/>
      <c r="H1446" s="9"/>
      <c r="M1446" s="14"/>
      <c r="Q1446" s="9"/>
    </row>
    <row r="1447" spans="1:17" x14ac:dyDescent="0.2">
      <c r="A1447" s="14"/>
      <c r="H1447" s="9"/>
      <c r="M1447" s="14"/>
      <c r="Q1447" s="9"/>
    </row>
    <row r="1448" spans="1:17" x14ac:dyDescent="0.2">
      <c r="A1448" s="14"/>
      <c r="H1448" s="9"/>
      <c r="M1448" s="14"/>
      <c r="Q1448" s="9"/>
    </row>
    <row r="1449" spans="1:17" x14ac:dyDescent="0.2">
      <c r="A1449" s="14"/>
      <c r="H1449" s="9"/>
      <c r="M1449" s="14"/>
      <c r="Q1449" s="9"/>
    </row>
    <row r="1450" spans="1:17" x14ac:dyDescent="0.2">
      <c r="A1450" s="14"/>
      <c r="H1450" s="9"/>
      <c r="M1450" s="14"/>
      <c r="Q1450" s="9"/>
    </row>
    <row r="1451" spans="1:17" x14ac:dyDescent="0.2">
      <c r="A1451" s="14"/>
      <c r="H1451" s="9"/>
      <c r="M1451" s="14"/>
      <c r="Q1451" s="9"/>
    </row>
    <row r="1452" spans="1:17" x14ac:dyDescent="0.2">
      <c r="A1452" s="14"/>
      <c r="H1452" s="9"/>
      <c r="M1452" s="14"/>
      <c r="Q1452" s="9"/>
    </row>
    <row r="1453" spans="1:17" x14ac:dyDescent="0.2">
      <c r="A1453" s="14"/>
      <c r="H1453" s="9"/>
      <c r="M1453" s="14"/>
      <c r="Q1453" s="9"/>
    </row>
    <row r="1454" spans="1:17" x14ac:dyDescent="0.2">
      <c r="A1454" s="14"/>
      <c r="H1454" s="9"/>
      <c r="M1454" s="14"/>
      <c r="Q1454" s="9"/>
    </row>
    <row r="1455" spans="1:17" x14ac:dyDescent="0.2">
      <c r="A1455" s="14"/>
      <c r="H1455" s="9"/>
      <c r="M1455" s="14"/>
      <c r="Q1455" s="9"/>
    </row>
    <row r="1456" spans="1:17" x14ac:dyDescent="0.2">
      <c r="A1456" s="14"/>
      <c r="H1456" s="9"/>
      <c r="M1456" s="14"/>
      <c r="Q1456" s="9"/>
    </row>
    <row r="1457" spans="1:17" x14ac:dyDescent="0.2">
      <c r="A1457" s="14"/>
      <c r="H1457" s="9"/>
      <c r="M1457" s="14"/>
      <c r="Q1457" s="9"/>
    </row>
    <row r="1458" spans="1:17" x14ac:dyDescent="0.2">
      <c r="A1458" s="14"/>
      <c r="H1458" s="9"/>
      <c r="M1458" s="14"/>
      <c r="Q1458" s="9"/>
    </row>
    <row r="1459" spans="1:17" x14ac:dyDescent="0.2">
      <c r="A1459" s="14"/>
      <c r="H1459" s="9"/>
      <c r="M1459" s="14"/>
      <c r="Q1459" s="9"/>
    </row>
    <row r="1460" spans="1:17" x14ac:dyDescent="0.2">
      <c r="A1460" s="14"/>
      <c r="H1460" s="9"/>
      <c r="M1460" s="14"/>
      <c r="Q1460" s="9"/>
    </row>
    <row r="1461" spans="1:17" x14ac:dyDescent="0.2">
      <c r="A1461" s="14"/>
      <c r="H1461" s="9"/>
      <c r="M1461" s="14"/>
      <c r="Q1461" s="9"/>
    </row>
    <row r="1462" spans="1:17" x14ac:dyDescent="0.2">
      <c r="A1462" s="14"/>
      <c r="H1462" s="9"/>
      <c r="M1462" s="14"/>
      <c r="Q1462" s="9"/>
    </row>
    <row r="1463" spans="1:17" x14ac:dyDescent="0.2">
      <c r="A1463" s="14"/>
      <c r="H1463" s="9"/>
      <c r="M1463" s="14"/>
      <c r="Q1463" s="9"/>
    </row>
    <row r="1464" spans="1:17" x14ac:dyDescent="0.2">
      <c r="A1464" s="14"/>
      <c r="H1464" s="9"/>
      <c r="M1464" s="14"/>
      <c r="Q1464" s="9"/>
    </row>
    <row r="1465" spans="1:17" x14ac:dyDescent="0.2">
      <c r="A1465" s="14"/>
      <c r="H1465" s="9"/>
      <c r="M1465" s="14"/>
      <c r="Q1465" s="9"/>
    </row>
    <row r="1466" spans="1:17" x14ac:dyDescent="0.2">
      <c r="A1466" s="14"/>
      <c r="H1466" s="9"/>
      <c r="M1466" s="14"/>
      <c r="Q1466" s="9"/>
    </row>
    <row r="1467" spans="1:17" x14ac:dyDescent="0.2">
      <c r="A1467" s="14"/>
      <c r="H1467" s="9"/>
      <c r="M1467" s="14"/>
      <c r="Q1467" s="9"/>
    </row>
    <row r="1468" spans="1:17" x14ac:dyDescent="0.2">
      <c r="A1468" s="14"/>
      <c r="H1468" s="9"/>
      <c r="M1468" s="14"/>
      <c r="Q1468" s="9"/>
    </row>
    <row r="1469" spans="1:17" x14ac:dyDescent="0.2">
      <c r="A1469" s="14"/>
      <c r="H1469" s="9"/>
      <c r="M1469" s="14"/>
      <c r="Q1469" s="9"/>
    </row>
    <row r="1470" spans="1:17" x14ac:dyDescent="0.2">
      <c r="A1470" s="14"/>
      <c r="H1470" s="9"/>
      <c r="M1470" s="14"/>
      <c r="Q1470" s="9"/>
    </row>
    <row r="1471" spans="1:17" x14ac:dyDescent="0.2">
      <c r="A1471" s="14"/>
      <c r="H1471" s="9"/>
      <c r="M1471" s="14"/>
      <c r="Q1471" s="9"/>
    </row>
    <row r="1472" spans="1:17" x14ac:dyDescent="0.2">
      <c r="A1472" s="14"/>
      <c r="H1472" s="9"/>
      <c r="M1472" s="14"/>
      <c r="Q1472" s="9"/>
    </row>
    <row r="1473" spans="1:17" x14ac:dyDescent="0.2">
      <c r="A1473" s="14"/>
      <c r="H1473" s="9"/>
      <c r="M1473" s="14"/>
      <c r="Q1473" s="9"/>
    </row>
    <row r="1474" spans="1:17" x14ac:dyDescent="0.2">
      <c r="A1474" s="14"/>
      <c r="H1474" s="9"/>
      <c r="M1474" s="14"/>
      <c r="Q1474" s="9"/>
    </row>
    <row r="1475" spans="1:17" x14ac:dyDescent="0.2">
      <c r="A1475" s="14"/>
      <c r="H1475" s="9"/>
      <c r="M1475" s="14"/>
      <c r="Q1475" s="9"/>
    </row>
    <row r="1476" spans="1:17" x14ac:dyDescent="0.2">
      <c r="A1476" s="14"/>
      <c r="H1476" s="9"/>
      <c r="M1476" s="14"/>
      <c r="Q1476" s="9"/>
    </row>
    <row r="1477" spans="1:17" x14ac:dyDescent="0.2">
      <c r="A1477" s="14"/>
      <c r="H1477" s="9"/>
      <c r="M1477" s="14"/>
      <c r="Q1477" s="9"/>
    </row>
    <row r="1478" spans="1:17" x14ac:dyDescent="0.2">
      <c r="A1478" s="14"/>
      <c r="H1478" s="9"/>
      <c r="M1478" s="14"/>
      <c r="Q1478" s="9"/>
    </row>
    <row r="1479" spans="1:17" x14ac:dyDescent="0.2">
      <c r="A1479" s="14"/>
      <c r="H1479" s="9"/>
      <c r="M1479" s="14"/>
      <c r="Q1479" s="9"/>
    </row>
    <row r="1480" spans="1:17" x14ac:dyDescent="0.2">
      <c r="A1480" s="14"/>
      <c r="H1480" s="9"/>
      <c r="M1480" s="14"/>
      <c r="Q1480" s="9"/>
    </row>
    <row r="1481" spans="1:17" x14ac:dyDescent="0.2">
      <c r="A1481" s="14"/>
      <c r="H1481" s="9"/>
      <c r="M1481" s="14"/>
      <c r="Q1481" s="9"/>
    </row>
    <row r="1482" spans="1:17" x14ac:dyDescent="0.2">
      <c r="A1482" s="14"/>
      <c r="H1482" s="9"/>
      <c r="M1482" s="14"/>
      <c r="Q1482" s="9"/>
    </row>
    <row r="1483" spans="1:17" x14ac:dyDescent="0.2">
      <c r="A1483" s="14"/>
      <c r="H1483" s="9"/>
      <c r="M1483" s="14"/>
      <c r="Q1483" s="9"/>
    </row>
    <row r="1484" spans="1:17" x14ac:dyDescent="0.2">
      <c r="A1484" s="14"/>
      <c r="H1484" s="9"/>
      <c r="M1484" s="14"/>
      <c r="Q1484" s="9"/>
    </row>
    <row r="1485" spans="1:17" x14ac:dyDescent="0.2">
      <c r="A1485" s="14"/>
      <c r="H1485" s="9"/>
      <c r="M1485" s="14"/>
      <c r="Q1485" s="9"/>
    </row>
    <row r="1486" spans="1:17" x14ac:dyDescent="0.2">
      <c r="A1486" s="14"/>
      <c r="H1486" s="9"/>
      <c r="M1486" s="14"/>
      <c r="Q1486" s="9"/>
    </row>
    <row r="1487" spans="1:17" x14ac:dyDescent="0.2">
      <c r="A1487" s="14"/>
      <c r="H1487" s="9"/>
      <c r="M1487" s="14"/>
      <c r="Q1487" s="9"/>
    </row>
    <row r="1488" spans="1:17" x14ac:dyDescent="0.2">
      <c r="A1488" s="14"/>
      <c r="H1488" s="9"/>
      <c r="M1488" s="14"/>
      <c r="Q1488" s="9"/>
    </row>
    <row r="1489" spans="1:17" x14ac:dyDescent="0.2">
      <c r="A1489" s="14"/>
      <c r="H1489" s="9"/>
      <c r="M1489" s="14"/>
      <c r="Q1489" s="9"/>
    </row>
    <row r="1490" spans="1:17" x14ac:dyDescent="0.2">
      <c r="A1490" s="14"/>
      <c r="H1490" s="9"/>
      <c r="M1490" s="14"/>
      <c r="Q1490" s="9"/>
    </row>
    <row r="1491" spans="1:17" x14ac:dyDescent="0.2">
      <c r="A1491" s="14"/>
      <c r="H1491" s="9"/>
      <c r="M1491" s="14"/>
      <c r="Q1491" s="9"/>
    </row>
    <row r="1492" spans="1:17" x14ac:dyDescent="0.2">
      <c r="A1492" s="14"/>
      <c r="H1492" s="9"/>
      <c r="M1492" s="14"/>
      <c r="Q1492" s="9"/>
    </row>
    <row r="1493" spans="1:17" x14ac:dyDescent="0.2">
      <c r="A1493" s="14"/>
      <c r="H1493" s="9"/>
      <c r="M1493" s="14"/>
      <c r="Q1493" s="9"/>
    </row>
    <row r="1494" spans="1:17" x14ac:dyDescent="0.2">
      <c r="A1494" s="14"/>
      <c r="H1494" s="9"/>
      <c r="M1494" s="14"/>
      <c r="Q1494" s="9"/>
    </row>
    <row r="1495" spans="1:17" x14ac:dyDescent="0.2">
      <c r="A1495" s="14"/>
      <c r="H1495" s="9"/>
      <c r="M1495" s="14"/>
      <c r="Q1495" s="9"/>
    </row>
    <row r="1496" spans="1:17" x14ac:dyDescent="0.2">
      <c r="A1496" s="14"/>
      <c r="H1496" s="9"/>
      <c r="M1496" s="14"/>
      <c r="Q1496" s="9"/>
    </row>
    <row r="1497" spans="1:17" x14ac:dyDescent="0.2">
      <c r="A1497" s="14"/>
      <c r="H1497" s="9"/>
      <c r="M1497" s="14"/>
      <c r="Q1497" s="9"/>
    </row>
    <row r="1498" spans="1:17" x14ac:dyDescent="0.2">
      <c r="A1498" s="14"/>
      <c r="H1498" s="9"/>
      <c r="M1498" s="14"/>
      <c r="Q1498" s="9"/>
    </row>
    <row r="1499" spans="1:17" x14ac:dyDescent="0.2">
      <c r="A1499" s="14"/>
      <c r="H1499" s="9"/>
      <c r="M1499" s="14"/>
      <c r="Q1499" s="9"/>
    </row>
    <row r="1500" spans="1:17" x14ac:dyDescent="0.2">
      <c r="A1500" s="14"/>
      <c r="H1500" s="9"/>
      <c r="M1500" s="14"/>
      <c r="Q1500" s="9"/>
    </row>
    <row r="1501" spans="1:17" x14ac:dyDescent="0.2">
      <c r="A1501" s="14"/>
      <c r="H1501" s="9"/>
      <c r="M1501" s="14"/>
      <c r="Q1501" s="9"/>
    </row>
    <row r="1502" spans="1:17" x14ac:dyDescent="0.2">
      <c r="A1502" s="14"/>
      <c r="H1502" s="9"/>
      <c r="M1502" s="14"/>
      <c r="Q1502" s="9"/>
    </row>
    <row r="1503" spans="1:17" x14ac:dyDescent="0.2">
      <c r="A1503" s="14"/>
      <c r="H1503" s="9"/>
      <c r="M1503" s="14"/>
      <c r="Q1503" s="9"/>
    </row>
    <row r="1504" spans="1:17" x14ac:dyDescent="0.2">
      <c r="A1504" s="14"/>
      <c r="H1504" s="9"/>
      <c r="M1504" s="14"/>
      <c r="Q1504" s="9"/>
    </row>
    <row r="1505" spans="1:17" x14ac:dyDescent="0.2">
      <c r="A1505" s="14"/>
      <c r="H1505" s="9"/>
      <c r="M1505" s="14"/>
      <c r="Q1505" s="9"/>
    </row>
    <row r="1506" spans="1:17" x14ac:dyDescent="0.2">
      <c r="A1506" s="14"/>
      <c r="H1506" s="9"/>
      <c r="M1506" s="14"/>
      <c r="Q1506" s="9"/>
    </row>
    <row r="1507" spans="1:17" x14ac:dyDescent="0.2">
      <c r="A1507" s="14"/>
      <c r="H1507" s="9"/>
      <c r="M1507" s="14"/>
      <c r="Q1507" s="9"/>
    </row>
    <row r="1508" spans="1:17" x14ac:dyDescent="0.2">
      <c r="A1508" s="14"/>
      <c r="H1508" s="9"/>
      <c r="M1508" s="14"/>
      <c r="Q1508" s="9"/>
    </row>
    <row r="1509" spans="1:17" x14ac:dyDescent="0.2">
      <c r="A1509" s="14"/>
      <c r="H1509" s="9"/>
      <c r="M1509" s="14"/>
      <c r="Q1509" s="9"/>
    </row>
    <row r="1510" spans="1:17" x14ac:dyDescent="0.2">
      <c r="A1510" s="14"/>
      <c r="H1510" s="9"/>
      <c r="M1510" s="14"/>
      <c r="Q1510" s="9"/>
    </row>
    <row r="1511" spans="1:17" x14ac:dyDescent="0.2">
      <c r="A1511" s="14"/>
      <c r="H1511" s="9"/>
      <c r="M1511" s="14"/>
      <c r="Q1511" s="9"/>
    </row>
    <row r="1512" spans="1:17" x14ac:dyDescent="0.2">
      <c r="A1512" s="14"/>
      <c r="H1512" s="9"/>
      <c r="M1512" s="14"/>
      <c r="Q1512" s="9"/>
    </row>
    <row r="1513" spans="1:17" x14ac:dyDescent="0.2">
      <c r="A1513" s="14"/>
      <c r="H1513" s="9"/>
      <c r="M1513" s="14"/>
      <c r="Q1513" s="9"/>
    </row>
    <row r="1514" spans="1:17" x14ac:dyDescent="0.2">
      <c r="A1514" s="14"/>
      <c r="H1514" s="9"/>
      <c r="M1514" s="14"/>
      <c r="Q1514" s="9"/>
    </row>
    <row r="1515" spans="1:17" x14ac:dyDescent="0.2">
      <c r="A1515" s="14"/>
      <c r="H1515" s="9"/>
      <c r="M1515" s="14"/>
      <c r="Q1515" s="9"/>
    </row>
    <row r="1516" spans="1:17" x14ac:dyDescent="0.2">
      <c r="A1516" s="14"/>
      <c r="H1516" s="9"/>
      <c r="M1516" s="14"/>
      <c r="Q1516" s="9"/>
    </row>
    <row r="1517" spans="1:17" x14ac:dyDescent="0.2">
      <c r="A1517" s="14"/>
      <c r="H1517" s="9"/>
      <c r="M1517" s="14"/>
      <c r="Q1517" s="9"/>
    </row>
    <row r="1518" spans="1:17" x14ac:dyDescent="0.2">
      <c r="A1518" s="14"/>
      <c r="H1518" s="9"/>
      <c r="M1518" s="14"/>
      <c r="Q1518" s="9"/>
    </row>
    <row r="1519" spans="1:17" x14ac:dyDescent="0.2">
      <c r="A1519" s="14"/>
      <c r="H1519" s="9"/>
      <c r="M1519" s="14"/>
      <c r="Q1519" s="9"/>
    </row>
    <row r="1520" spans="1:17" x14ac:dyDescent="0.2">
      <c r="A1520" s="14"/>
      <c r="H1520" s="9"/>
      <c r="M1520" s="14"/>
      <c r="Q1520" s="9"/>
    </row>
    <row r="1521" spans="1:17" x14ac:dyDescent="0.2">
      <c r="A1521" s="14"/>
      <c r="H1521" s="9"/>
      <c r="M1521" s="14"/>
      <c r="Q1521" s="9"/>
    </row>
    <row r="1522" spans="1:17" x14ac:dyDescent="0.2">
      <c r="A1522" s="14"/>
      <c r="H1522" s="9"/>
      <c r="M1522" s="14"/>
      <c r="Q1522" s="9"/>
    </row>
    <row r="1523" spans="1:17" x14ac:dyDescent="0.2">
      <c r="A1523" s="14"/>
      <c r="H1523" s="9"/>
      <c r="M1523" s="14"/>
      <c r="Q1523" s="9"/>
    </row>
    <row r="1524" spans="1:17" x14ac:dyDescent="0.2">
      <c r="A1524" s="14"/>
      <c r="H1524" s="9"/>
      <c r="M1524" s="14"/>
      <c r="Q1524" s="9"/>
    </row>
    <row r="1525" spans="1:17" x14ac:dyDescent="0.2">
      <c r="A1525" s="14"/>
      <c r="H1525" s="9"/>
      <c r="M1525" s="14"/>
      <c r="Q1525" s="9"/>
    </row>
    <row r="1526" spans="1:17" x14ac:dyDescent="0.2">
      <c r="A1526" s="14"/>
      <c r="H1526" s="9"/>
      <c r="M1526" s="14"/>
      <c r="Q1526" s="9"/>
    </row>
    <row r="1527" spans="1:17" x14ac:dyDescent="0.2">
      <c r="A1527" s="14"/>
      <c r="H1527" s="9"/>
      <c r="M1527" s="14"/>
      <c r="Q1527" s="9"/>
    </row>
    <row r="1528" spans="1:17" x14ac:dyDescent="0.2">
      <c r="A1528" s="14"/>
      <c r="H1528" s="9"/>
      <c r="M1528" s="14"/>
      <c r="Q1528" s="9"/>
    </row>
    <row r="1529" spans="1:17" x14ac:dyDescent="0.2">
      <c r="A1529" s="14"/>
      <c r="H1529" s="9"/>
      <c r="M1529" s="14"/>
      <c r="Q1529" s="9"/>
    </row>
    <row r="1530" spans="1:17" x14ac:dyDescent="0.2">
      <c r="A1530" s="14"/>
      <c r="H1530" s="9"/>
      <c r="M1530" s="14"/>
      <c r="Q1530" s="9"/>
    </row>
    <row r="1531" spans="1:17" x14ac:dyDescent="0.2">
      <c r="A1531" s="14"/>
      <c r="H1531" s="9"/>
      <c r="M1531" s="14"/>
      <c r="Q1531" s="9"/>
    </row>
    <row r="1532" spans="1:17" x14ac:dyDescent="0.2">
      <c r="A1532" s="14"/>
      <c r="H1532" s="9"/>
      <c r="M1532" s="14"/>
      <c r="Q1532" s="9"/>
    </row>
    <row r="1533" spans="1:17" x14ac:dyDescent="0.2">
      <c r="A1533" s="14"/>
      <c r="H1533" s="9"/>
      <c r="M1533" s="14"/>
      <c r="Q1533" s="9"/>
    </row>
    <row r="1534" spans="1:17" x14ac:dyDescent="0.2">
      <c r="A1534" s="14"/>
      <c r="H1534" s="9"/>
      <c r="M1534" s="14"/>
      <c r="Q1534" s="9"/>
    </row>
    <row r="1535" spans="1:17" x14ac:dyDescent="0.2">
      <c r="A1535" s="14"/>
      <c r="H1535" s="9"/>
      <c r="M1535" s="14"/>
      <c r="Q1535" s="9"/>
    </row>
    <row r="1536" spans="1:17" x14ac:dyDescent="0.2">
      <c r="A1536" s="14"/>
      <c r="H1536" s="9"/>
      <c r="M1536" s="14"/>
      <c r="Q1536" s="9"/>
    </row>
    <row r="1537" spans="1:17" x14ac:dyDescent="0.2">
      <c r="A1537" s="14"/>
      <c r="H1537" s="9"/>
      <c r="M1537" s="14"/>
      <c r="Q1537" s="9"/>
    </row>
    <row r="1538" spans="1:17" x14ac:dyDescent="0.2">
      <c r="A1538" s="14"/>
      <c r="H1538" s="9"/>
      <c r="M1538" s="14"/>
      <c r="Q1538" s="9"/>
    </row>
    <row r="1539" spans="1:17" x14ac:dyDescent="0.2">
      <c r="A1539" s="14"/>
      <c r="H1539" s="9"/>
      <c r="M1539" s="14"/>
      <c r="Q1539" s="9"/>
    </row>
    <row r="1540" spans="1:17" x14ac:dyDescent="0.2">
      <c r="A1540" s="14"/>
      <c r="H1540" s="9"/>
      <c r="M1540" s="14"/>
      <c r="Q1540" s="9"/>
    </row>
    <row r="1541" spans="1:17" x14ac:dyDescent="0.2">
      <c r="A1541" s="14"/>
      <c r="H1541" s="9"/>
      <c r="M1541" s="14"/>
      <c r="Q1541" s="9"/>
    </row>
    <row r="1542" spans="1:17" x14ac:dyDescent="0.2">
      <c r="A1542" s="14"/>
      <c r="H1542" s="9"/>
      <c r="M1542" s="14"/>
      <c r="Q1542" s="9"/>
    </row>
    <row r="1543" spans="1:17" x14ac:dyDescent="0.2">
      <c r="A1543" s="14"/>
      <c r="H1543" s="9"/>
      <c r="M1543" s="14"/>
      <c r="Q1543" s="9"/>
    </row>
    <row r="1544" spans="1:17" x14ac:dyDescent="0.2">
      <c r="A1544" s="14"/>
      <c r="H1544" s="9"/>
      <c r="M1544" s="14"/>
      <c r="Q1544" s="9"/>
    </row>
    <row r="1545" spans="1:17" x14ac:dyDescent="0.2">
      <c r="A1545" s="14"/>
      <c r="H1545" s="9"/>
      <c r="M1545" s="14"/>
      <c r="Q1545" s="9"/>
    </row>
    <row r="1546" spans="1:17" x14ac:dyDescent="0.2">
      <c r="A1546" s="14"/>
      <c r="H1546" s="9"/>
      <c r="M1546" s="14"/>
      <c r="Q1546" s="9"/>
    </row>
    <row r="1547" spans="1:17" x14ac:dyDescent="0.2">
      <c r="A1547" s="14"/>
      <c r="H1547" s="9"/>
      <c r="M1547" s="14"/>
      <c r="Q1547" s="9"/>
    </row>
    <row r="1548" spans="1:17" x14ac:dyDescent="0.2">
      <c r="A1548" s="14"/>
      <c r="H1548" s="9"/>
      <c r="M1548" s="14"/>
      <c r="Q1548" s="9"/>
    </row>
    <row r="1549" spans="1:17" x14ac:dyDescent="0.2">
      <c r="A1549" s="14"/>
      <c r="H1549" s="9"/>
      <c r="M1549" s="14"/>
      <c r="Q1549" s="9"/>
    </row>
    <row r="1550" spans="1:17" x14ac:dyDescent="0.2">
      <c r="A1550" s="14"/>
      <c r="H1550" s="9"/>
      <c r="M1550" s="14"/>
      <c r="Q1550" s="9"/>
    </row>
    <row r="1551" spans="1:17" x14ac:dyDescent="0.2">
      <c r="A1551" s="14"/>
      <c r="H1551" s="9"/>
      <c r="M1551" s="14"/>
      <c r="Q1551" s="9"/>
    </row>
    <row r="1552" spans="1:17" x14ac:dyDescent="0.2">
      <c r="A1552" s="14"/>
      <c r="H1552" s="9"/>
      <c r="M1552" s="14"/>
      <c r="Q1552" s="9"/>
    </row>
    <row r="1553" spans="1:17" x14ac:dyDescent="0.2">
      <c r="A1553" s="14"/>
      <c r="H1553" s="9"/>
      <c r="M1553" s="14"/>
      <c r="Q1553" s="9"/>
    </row>
    <row r="1554" spans="1:17" x14ac:dyDescent="0.2">
      <c r="A1554" s="14"/>
      <c r="H1554" s="9"/>
      <c r="M1554" s="14"/>
      <c r="Q1554" s="9"/>
    </row>
    <row r="1555" spans="1:17" x14ac:dyDescent="0.2">
      <c r="A1555" s="14"/>
      <c r="H1555" s="9"/>
      <c r="M1555" s="14"/>
      <c r="Q1555" s="9"/>
    </row>
    <row r="1556" spans="1:17" x14ac:dyDescent="0.2">
      <c r="A1556" s="14"/>
      <c r="H1556" s="9"/>
      <c r="M1556" s="14"/>
      <c r="Q1556" s="9"/>
    </row>
    <row r="1557" spans="1:17" x14ac:dyDescent="0.2">
      <c r="A1557" s="14"/>
      <c r="H1557" s="9"/>
      <c r="M1557" s="14"/>
      <c r="Q1557" s="9"/>
    </row>
    <row r="1558" spans="1:17" x14ac:dyDescent="0.2">
      <c r="A1558" s="14"/>
      <c r="H1558" s="9"/>
      <c r="M1558" s="14"/>
      <c r="Q1558" s="9"/>
    </row>
    <row r="1559" spans="1:17" x14ac:dyDescent="0.2">
      <c r="A1559" s="14"/>
      <c r="H1559" s="9"/>
      <c r="M1559" s="14"/>
      <c r="Q1559" s="9"/>
    </row>
    <row r="1560" spans="1:17" x14ac:dyDescent="0.2">
      <c r="A1560" s="14"/>
      <c r="H1560" s="9"/>
      <c r="M1560" s="14"/>
      <c r="Q1560" s="9"/>
    </row>
    <row r="1561" spans="1:17" x14ac:dyDescent="0.2">
      <c r="A1561" s="14"/>
      <c r="H1561" s="9"/>
      <c r="M1561" s="14"/>
      <c r="Q1561" s="9"/>
    </row>
    <row r="1562" spans="1:17" x14ac:dyDescent="0.2">
      <c r="A1562" s="14"/>
      <c r="H1562" s="9"/>
      <c r="M1562" s="14"/>
      <c r="Q1562" s="9"/>
    </row>
    <row r="1563" spans="1:17" x14ac:dyDescent="0.2">
      <c r="A1563" s="14"/>
      <c r="H1563" s="9"/>
      <c r="M1563" s="14"/>
      <c r="Q1563" s="9"/>
    </row>
    <row r="1564" spans="1:17" x14ac:dyDescent="0.2">
      <c r="A1564" s="14"/>
      <c r="H1564" s="9"/>
      <c r="M1564" s="14"/>
      <c r="Q1564" s="9"/>
    </row>
    <row r="1565" spans="1:17" x14ac:dyDescent="0.2">
      <c r="A1565" s="14"/>
      <c r="H1565" s="9"/>
      <c r="M1565" s="14"/>
      <c r="Q1565" s="9"/>
    </row>
    <row r="1566" spans="1:17" x14ac:dyDescent="0.2">
      <c r="A1566" s="14"/>
      <c r="H1566" s="9"/>
      <c r="M1566" s="14"/>
      <c r="Q1566" s="9"/>
    </row>
    <row r="1567" spans="1:17" x14ac:dyDescent="0.2">
      <c r="A1567" s="14"/>
      <c r="H1567" s="9"/>
      <c r="M1567" s="14"/>
      <c r="Q1567" s="9"/>
    </row>
    <row r="1568" spans="1:17" x14ac:dyDescent="0.2">
      <c r="A1568" s="14"/>
      <c r="H1568" s="9"/>
      <c r="M1568" s="14"/>
      <c r="Q1568" s="9"/>
    </row>
    <row r="1569" spans="1:17" x14ac:dyDescent="0.2">
      <c r="A1569" s="14"/>
      <c r="H1569" s="9"/>
      <c r="M1569" s="14"/>
      <c r="Q1569" s="9"/>
    </row>
    <row r="1570" spans="1:17" x14ac:dyDescent="0.2">
      <c r="A1570" s="14"/>
      <c r="H1570" s="9"/>
      <c r="M1570" s="14"/>
      <c r="Q1570" s="9"/>
    </row>
    <row r="1571" spans="1:17" x14ac:dyDescent="0.2">
      <c r="A1571" s="14"/>
      <c r="H1571" s="9"/>
      <c r="M1571" s="14"/>
      <c r="Q1571" s="9"/>
    </row>
    <row r="1572" spans="1:17" x14ac:dyDescent="0.2">
      <c r="A1572" s="14"/>
      <c r="H1572" s="9"/>
      <c r="M1572" s="14"/>
      <c r="Q1572" s="9"/>
    </row>
    <row r="1573" spans="1:17" x14ac:dyDescent="0.2">
      <c r="A1573" s="14"/>
      <c r="H1573" s="9"/>
      <c r="M1573" s="14"/>
      <c r="Q1573" s="9"/>
    </row>
    <row r="1574" spans="1:17" x14ac:dyDescent="0.2">
      <c r="A1574" s="14"/>
      <c r="H1574" s="9"/>
      <c r="M1574" s="14"/>
      <c r="Q1574" s="9"/>
    </row>
    <row r="1575" spans="1:17" x14ac:dyDescent="0.2">
      <c r="A1575" s="14"/>
      <c r="H1575" s="9"/>
      <c r="M1575" s="14"/>
      <c r="Q1575" s="9"/>
    </row>
    <row r="1576" spans="1:17" x14ac:dyDescent="0.2">
      <c r="A1576" s="14"/>
      <c r="H1576" s="9"/>
      <c r="M1576" s="14"/>
      <c r="Q1576" s="9"/>
    </row>
    <row r="1577" spans="1:17" x14ac:dyDescent="0.2">
      <c r="A1577" s="14"/>
      <c r="H1577" s="9"/>
      <c r="M1577" s="14"/>
      <c r="Q1577" s="9"/>
    </row>
    <row r="1578" spans="1:17" x14ac:dyDescent="0.2">
      <c r="A1578" s="14"/>
      <c r="H1578" s="9"/>
      <c r="M1578" s="14"/>
      <c r="Q1578" s="9"/>
    </row>
    <row r="1579" spans="1:17" x14ac:dyDescent="0.2">
      <c r="A1579" s="14"/>
      <c r="H1579" s="9"/>
      <c r="M1579" s="14"/>
      <c r="Q1579" s="9"/>
    </row>
    <row r="1580" spans="1:17" x14ac:dyDescent="0.2">
      <c r="A1580" s="14"/>
      <c r="H1580" s="9"/>
      <c r="M1580" s="14"/>
      <c r="Q1580" s="9"/>
    </row>
    <row r="1581" spans="1:17" x14ac:dyDescent="0.2">
      <c r="A1581" s="14"/>
      <c r="H1581" s="9"/>
      <c r="M1581" s="14"/>
      <c r="Q1581" s="9"/>
    </row>
    <row r="1582" spans="1:17" x14ac:dyDescent="0.2">
      <c r="A1582" s="14"/>
      <c r="H1582" s="9"/>
      <c r="M1582" s="14"/>
      <c r="Q1582" s="9"/>
    </row>
    <row r="1583" spans="1:17" x14ac:dyDescent="0.2">
      <c r="A1583" s="14"/>
      <c r="H1583" s="9"/>
      <c r="M1583" s="14"/>
      <c r="Q1583" s="9"/>
    </row>
    <row r="1584" spans="1:17" x14ac:dyDescent="0.2">
      <c r="A1584" s="14"/>
      <c r="H1584" s="9"/>
      <c r="M1584" s="14"/>
      <c r="Q1584" s="9"/>
    </row>
    <row r="1585" spans="1:17" x14ac:dyDescent="0.2">
      <c r="A1585" s="14"/>
      <c r="H1585" s="9"/>
      <c r="M1585" s="14"/>
      <c r="Q1585" s="9"/>
    </row>
    <row r="1586" spans="1:17" x14ac:dyDescent="0.2">
      <c r="A1586" s="14"/>
      <c r="H1586" s="9"/>
      <c r="M1586" s="14"/>
      <c r="Q1586" s="9"/>
    </row>
    <row r="1587" spans="1:17" x14ac:dyDescent="0.2">
      <c r="A1587" s="14"/>
      <c r="H1587" s="9"/>
      <c r="M1587" s="14"/>
      <c r="Q1587" s="9"/>
    </row>
    <row r="1588" spans="1:17" x14ac:dyDescent="0.2">
      <c r="A1588" s="14"/>
      <c r="H1588" s="9"/>
      <c r="M1588" s="14"/>
      <c r="Q1588" s="9"/>
    </row>
    <row r="1589" spans="1:17" x14ac:dyDescent="0.2">
      <c r="A1589" s="14"/>
      <c r="H1589" s="9"/>
      <c r="M1589" s="14"/>
      <c r="Q1589" s="9"/>
    </row>
    <row r="1590" spans="1:17" x14ac:dyDescent="0.2">
      <c r="A1590" s="14"/>
      <c r="H1590" s="9"/>
      <c r="M1590" s="14"/>
      <c r="Q1590" s="9"/>
    </row>
    <row r="1591" spans="1:17" x14ac:dyDescent="0.2">
      <c r="A1591" s="14"/>
      <c r="H1591" s="9"/>
      <c r="M1591" s="14"/>
      <c r="Q1591" s="9"/>
    </row>
    <row r="1592" spans="1:17" x14ac:dyDescent="0.2">
      <c r="A1592" s="14"/>
      <c r="H1592" s="9"/>
      <c r="M1592" s="14"/>
      <c r="Q1592" s="9"/>
    </row>
    <row r="1593" spans="1:17" x14ac:dyDescent="0.2">
      <c r="A1593" s="14"/>
      <c r="H1593" s="9"/>
      <c r="M1593" s="14"/>
      <c r="Q1593" s="9"/>
    </row>
    <row r="1594" spans="1:17" x14ac:dyDescent="0.2">
      <c r="A1594" s="14"/>
      <c r="H1594" s="9"/>
      <c r="M1594" s="14"/>
      <c r="Q1594" s="9"/>
    </row>
    <row r="1595" spans="1:17" x14ac:dyDescent="0.2">
      <c r="A1595" s="14"/>
      <c r="H1595" s="9"/>
      <c r="M1595" s="14"/>
      <c r="Q1595" s="9"/>
    </row>
    <row r="1596" spans="1:17" x14ac:dyDescent="0.2">
      <c r="A1596" s="14"/>
      <c r="H1596" s="9"/>
      <c r="M1596" s="14"/>
      <c r="Q1596" s="9"/>
    </row>
    <row r="1597" spans="1:17" x14ac:dyDescent="0.2">
      <c r="A1597" s="14"/>
      <c r="H1597" s="9"/>
      <c r="M1597" s="14"/>
      <c r="Q1597" s="9"/>
    </row>
    <row r="1598" spans="1:17" x14ac:dyDescent="0.2">
      <c r="A1598" s="14"/>
      <c r="H1598" s="9"/>
      <c r="M1598" s="14"/>
      <c r="Q1598" s="9"/>
    </row>
    <row r="1599" spans="1:17" x14ac:dyDescent="0.2">
      <c r="A1599" s="14"/>
      <c r="H1599" s="9"/>
      <c r="M1599" s="14"/>
      <c r="Q1599" s="9"/>
    </row>
    <row r="1600" spans="1:17" x14ac:dyDescent="0.2">
      <c r="A1600" s="14"/>
      <c r="H1600" s="9"/>
      <c r="M1600" s="14"/>
      <c r="Q1600" s="9"/>
    </row>
    <row r="1601" spans="1:17" x14ac:dyDescent="0.2">
      <c r="A1601" s="14"/>
      <c r="H1601" s="9"/>
      <c r="M1601" s="14"/>
      <c r="Q1601" s="9"/>
    </row>
    <row r="1602" spans="1:17" x14ac:dyDescent="0.2">
      <c r="A1602" s="14"/>
      <c r="H1602" s="9"/>
      <c r="M1602" s="14"/>
      <c r="Q1602" s="9"/>
    </row>
    <row r="1603" spans="1:17" x14ac:dyDescent="0.2">
      <c r="A1603" s="14"/>
      <c r="H1603" s="9"/>
      <c r="M1603" s="14"/>
      <c r="Q1603" s="9"/>
    </row>
    <row r="1604" spans="1:17" x14ac:dyDescent="0.2">
      <c r="A1604" s="14"/>
      <c r="H1604" s="9"/>
      <c r="M1604" s="14"/>
      <c r="Q1604" s="9"/>
    </row>
    <row r="1605" spans="1:17" x14ac:dyDescent="0.2">
      <c r="A1605" s="14"/>
      <c r="H1605" s="9"/>
      <c r="M1605" s="14"/>
      <c r="Q1605" s="9"/>
    </row>
    <row r="1606" spans="1:17" x14ac:dyDescent="0.2">
      <c r="A1606" s="14"/>
      <c r="H1606" s="9"/>
      <c r="M1606" s="14"/>
      <c r="Q1606" s="9"/>
    </row>
    <row r="1607" spans="1:17" x14ac:dyDescent="0.2">
      <c r="A1607" s="14"/>
      <c r="H1607" s="9"/>
      <c r="M1607" s="14"/>
      <c r="Q1607" s="9"/>
    </row>
    <row r="1608" spans="1:17" x14ac:dyDescent="0.2">
      <c r="A1608" s="14"/>
      <c r="H1608" s="9"/>
      <c r="M1608" s="14"/>
      <c r="Q1608" s="9"/>
    </row>
    <row r="1609" spans="1:17" x14ac:dyDescent="0.2">
      <c r="A1609" s="14"/>
      <c r="H1609" s="9"/>
      <c r="M1609" s="14"/>
      <c r="Q1609" s="9"/>
    </row>
    <row r="1610" spans="1:17" x14ac:dyDescent="0.2">
      <c r="A1610" s="14"/>
      <c r="H1610" s="9"/>
      <c r="M1610" s="14"/>
      <c r="Q1610" s="9"/>
    </row>
    <row r="1611" spans="1:17" x14ac:dyDescent="0.2">
      <c r="A1611" s="14"/>
      <c r="H1611" s="9"/>
      <c r="M1611" s="14"/>
      <c r="Q1611" s="9"/>
    </row>
    <row r="1612" spans="1:17" x14ac:dyDescent="0.2">
      <c r="A1612" s="14"/>
      <c r="H1612" s="9"/>
      <c r="M1612" s="14"/>
      <c r="Q1612" s="9"/>
    </row>
    <row r="1613" spans="1:17" x14ac:dyDescent="0.2">
      <c r="A1613" s="14"/>
      <c r="H1613" s="9"/>
      <c r="M1613" s="14"/>
      <c r="Q1613" s="9"/>
    </row>
    <row r="1614" spans="1:17" x14ac:dyDescent="0.2">
      <c r="A1614" s="14"/>
      <c r="H1614" s="9"/>
      <c r="M1614" s="14"/>
      <c r="Q1614" s="9"/>
    </row>
    <row r="1615" spans="1:17" x14ac:dyDescent="0.2">
      <c r="A1615" s="14"/>
      <c r="H1615" s="9"/>
      <c r="M1615" s="14"/>
      <c r="Q1615" s="9"/>
    </row>
    <row r="1616" spans="1:17" x14ac:dyDescent="0.2">
      <c r="A1616" s="14"/>
      <c r="H1616" s="9"/>
      <c r="M1616" s="14"/>
      <c r="Q1616" s="9"/>
    </row>
    <row r="1617" spans="1:17" x14ac:dyDescent="0.2">
      <c r="A1617" s="14"/>
      <c r="H1617" s="9"/>
      <c r="M1617" s="14"/>
      <c r="Q1617" s="9"/>
    </row>
    <row r="1618" spans="1:17" x14ac:dyDescent="0.2">
      <c r="A1618" s="14"/>
      <c r="H1618" s="9"/>
      <c r="M1618" s="14"/>
      <c r="Q1618" s="9"/>
    </row>
    <row r="1619" spans="1:17" x14ac:dyDescent="0.2">
      <c r="A1619" s="14"/>
      <c r="H1619" s="9"/>
      <c r="M1619" s="14"/>
      <c r="Q1619" s="9"/>
    </row>
    <row r="1620" spans="1:17" x14ac:dyDescent="0.2">
      <c r="A1620" s="14"/>
      <c r="H1620" s="9"/>
      <c r="M1620" s="14"/>
      <c r="Q1620" s="9"/>
    </row>
    <row r="1621" spans="1:17" x14ac:dyDescent="0.2">
      <c r="A1621" s="14"/>
      <c r="H1621" s="9"/>
      <c r="M1621" s="14"/>
      <c r="Q1621" s="9"/>
    </row>
    <row r="1622" spans="1:17" x14ac:dyDescent="0.2">
      <c r="A1622" s="14"/>
      <c r="H1622" s="9"/>
      <c r="M1622" s="14"/>
      <c r="Q1622" s="9"/>
    </row>
    <row r="1623" spans="1:17" x14ac:dyDescent="0.2">
      <c r="A1623" s="14"/>
      <c r="H1623" s="9"/>
      <c r="M1623" s="14"/>
      <c r="Q1623" s="9"/>
    </row>
    <row r="1624" spans="1:17" x14ac:dyDescent="0.2">
      <c r="A1624" s="14"/>
      <c r="H1624" s="9"/>
      <c r="M1624" s="14"/>
      <c r="Q1624" s="9"/>
    </row>
    <row r="1625" spans="1:17" x14ac:dyDescent="0.2">
      <c r="A1625" s="14"/>
      <c r="H1625" s="9"/>
      <c r="M1625" s="14"/>
      <c r="Q1625" s="9"/>
    </row>
    <row r="1626" spans="1:17" x14ac:dyDescent="0.2">
      <c r="A1626" s="14"/>
      <c r="H1626" s="9"/>
      <c r="M1626" s="14"/>
      <c r="Q1626" s="9"/>
    </row>
    <row r="1627" spans="1:17" x14ac:dyDescent="0.2">
      <c r="A1627" s="14"/>
      <c r="H1627" s="9"/>
      <c r="M1627" s="14"/>
      <c r="Q1627" s="9"/>
    </row>
    <row r="1628" spans="1:17" x14ac:dyDescent="0.2">
      <c r="A1628" s="14"/>
      <c r="H1628" s="9"/>
      <c r="M1628" s="14"/>
      <c r="Q1628" s="9"/>
    </row>
    <row r="1629" spans="1:17" x14ac:dyDescent="0.2">
      <c r="A1629" s="14"/>
      <c r="H1629" s="9"/>
      <c r="M1629" s="14"/>
      <c r="Q1629" s="9"/>
    </row>
    <row r="1630" spans="1:17" x14ac:dyDescent="0.2">
      <c r="A1630" s="14"/>
      <c r="H1630" s="9"/>
      <c r="M1630" s="14"/>
      <c r="Q1630" s="9"/>
    </row>
    <row r="1631" spans="1:17" x14ac:dyDescent="0.2">
      <c r="A1631" s="14"/>
      <c r="H1631" s="9"/>
      <c r="M1631" s="14"/>
      <c r="Q1631" s="9"/>
    </row>
    <row r="1632" spans="1:17" x14ac:dyDescent="0.2">
      <c r="A1632" s="14"/>
      <c r="H1632" s="9"/>
      <c r="M1632" s="14"/>
      <c r="Q1632" s="9"/>
    </row>
    <row r="1633" spans="1:17" x14ac:dyDescent="0.2">
      <c r="A1633" s="14"/>
      <c r="H1633" s="9"/>
      <c r="M1633" s="14"/>
      <c r="Q1633" s="9"/>
    </row>
    <row r="1634" spans="1:17" x14ac:dyDescent="0.2">
      <c r="A1634" s="14"/>
      <c r="H1634" s="9"/>
      <c r="M1634" s="14"/>
      <c r="Q1634" s="9"/>
    </row>
    <row r="1635" spans="1:17" x14ac:dyDescent="0.2">
      <c r="A1635" s="14"/>
      <c r="H1635" s="9"/>
      <c r="M1635" s="14"/>
      <c r="Q1635" s="9"/>
    </row>
    <row r="1636" spans="1:17" x14ac:dyDescent="0.2">
      <c r="A1636" s="14"/>
      <c r="H1636" s="9"/>
      <c r="M1636" s="14"/>
      <c r="Q1636" s="9"/>
    </row>
    <row r="1637" spans="1:17" x14ac:dyDescent="0.2">
      <c r="A1637" s="14"/>
      <c r="H1637" s="9"/>
      <c r="M1637" s="14"/>
      <c r="Q1637" s="9"/>
    </row>
    <row r="1638" spans="1:17" x14ac:dyDescent="0.2">
      <c r="A1638" s="14"/>
      <c r="H1638" s="9"/>
      <c r="M1638" s="14"/>
      <c r="Q1638" s="9"/>
    </row>
    <row r="1639" spans="1:17" x14ac:dyDescent="0.2">
      <c r="A1639" s="14"/>
      <c r="H1639" s="9"/>
      <c r="M1639" s="14"/>
      <c r="Q1639" s="9"/>
    </row>
    <row r="1640" spans="1:17" x14ac:dyDescent="0.2">
      <c r="A1640" s="14"/>
      <c r="H1640" s="9"/>
      <c r="M1640" s="14"/>
      <c r="Q1640" s="9"/>
    </row>
    <row r="1641" spans="1:17" x14ac:dyDescent="0.2">
      <c r="A1641" s="14"/>
      <c r="H1641" s="9"/>
      <c r="M1641" s="14"/>
      <c r="Q1641" s="9"/>
    </row>
    <row r="1642" spans="1:17" x14ac:dyDescent="0.2">
      <c r="A1642" s="14"/>
      <c r="H1642" s="9"/>
      <c r="M1642" s="14"/>
      <c r="Q1642" s="9"/>
    </row>
    <row r="1643" spans="1:17" x14ac:dyDescent="0.2">
      <c r="A1643" s="14"/>
      <c r="H1643" s="9"/>
      <c r="M1643" s="14"/>
      <c r="Q1643" s="9"/>
    </row>
    <row r="1644" spans="1:17" x14ac:dyDescent="0.2">
      <c r="A1644" s="14"/>
      <c r="H1644" s="9"/>
      <c r="M1644" s="14"/>
      <c r="Q1644" s="9"/>
    </row>
    <row r="1645" spans="1:17" x14ac:dyDescent="0.2">
      <c r="A1645" s="14"/>
      <c r="H1645" s="9"/>
      <c r="M1645" s="14"/>
      <c r="Q1645" s="9"/>
    </row>
    <row r="1646" spans="1:17" x14ac:dyDescent="0.2">
      <c r="A1646" s="14"/>
      <c r="H1646" s="9"/>
      <c r="M1646" s="14"/>
      <c r="Q1646" s="9"/>
    </row>
    <row r="1647" spans="1:17" x14ac:dyDescent="0.2">
      <c r="A1647" s="14"/>
      <c r="H1647" s="9"/>
      <c r="M1647" s="14"/>
      <c r="Q1647" s="9"/>
    </row>
    <row r="1648" spans="1:17" x14ac:dyDescent="0.2">
      <c r="A1648" s="14"/>
      <c r="H1648" s="9"/>
      <c r="M1648" s="14"/>
      <c r="Q1648" s="9"/>
    </row>
    <row r="1649" spans="1:17" x14ac:dyDescent="0.2">
      <c r="A1649" s="14"/>
      <c r="H1649" s="9"/>
      <c r="M1649" s="14"/>
      <c r="Q1649" s="9"/>
    </row>
    <row r="1650" spans="1:17" x14ac:dyDescent="0.2">
      <c r="A1650" s="14"/>
      <c r="H1650" s="9"/>
      <c r="M1650" s="14"/>
      <c r="Q1650" s="9"/>
    </row>
    <row r="1651" spans="1:17" x14ac:dyDescent="0.2">
      <c r="A1651" s="14"/>
      <c r="H1651" s="9"/>
      <c r="M1651" s="14"/>
      <c r="Q1651" s="9"/>
    </row>
    <row r="1652" spans="1:17" x14ac:dyDescent="0.2">
      <c r="A1652" s="14"/>
      <c r="H1652" s="9"/>
      <c r="M1652" s="14"/>
      <c r="Q1652" s="9"/>
    </row>
    <row r="1653" spans="1:17" x14ac:dyDescent="0.2">
      <c r="A1653" s="14"/>
      <c r="H1653" s="9"/>
      <c r="M1653" s="14"/>
      <c r="Q1653" s="9"/>
    </row>
    <row r="1654" spans="1:17" x14ac:dyDescent="0.2">
      <c r="A1654" s="14"/>
      <c r="H1654" s="9"/>
      <c r="M1654" s="14"/>
      <c r="Q1654" s="9"/>
    </row>
    <row r="1655" spans="1:17" x14ac:dyDescent="0.2">
      <c r="A1655" s="14"/>
      <c r="H1655" s="9"/>
      <c r="M1655" s="14"/>
      <c r="Q1655" s="9"/>
    </row>
    <row r="1656" spans="1:17" x14ac:dyDescent="0.2">
      <c r="A1656" s="14"/>
      <c r="H1656" s="9"/>
      <c r="M1656" s="14"/>
      <c r="Q1656" s="9"/>
    </row>
    <row r="1657" spans="1:17" x14ac:dyDescent="0.2">
      <c r="A1657" s="14"/>
      <c r="H1657" s="9"/>
      <c r="M1657" s="14"/>
      <c r="Q1657" s="9"/>
    </row>
    <row r="1658" spans="1:17" x14ac:dyDescent="0.2">
      <c r="A1658" s="14"/>
      <c r="H1658" s="9"/>
      <c r="M1658" s="14"/>
      <c r="Q1658" s="9"/>
    </row>
    <row r="1659" spans="1:17" x14ac:dyDescent="0.2">
      <c r="A1659" s="14"/>
      <c r="H1659" s="9"/>
      <c r="M1659" s="14"/>
      <c r="Q1659" s="9"/>
    </row>
    <row r="1660" spans="1:17" x14ac:dyDescent="0.2">
      <c r="A1660" s="14"/>
      <c r="H1660" s="9"/>
      <c r="M1660" s="14"/>
      <c r="Q1660" s="9"/>
    </row>
    <row r="1661" spans="1:17" x14ac:dyDescent="0.2">
      <c r="A1661" s="14"/>
      <c r="H1661" s="9"/>
      <c r="M1661" s="14"/>
      <c r="Q1661" s="9"/>
    </row>
    <row r="1662" spans="1:17" x14ac:dyDescent="0.2">
      <c r="A1662" s="14"/>
      <c r="H1662" s="9"/>
      <c r="M1662" s="14"/>
      <c r="Q1662" s="9"/>
    </row>
    <row r="1663" spans="1:17" x14ac:dyDescent="0.2">
      <c r="A1663" s="14"/>
      <c r="H1663" s="9"/>
      <c r="M1663" s="14"/>
      <c r="Q1663" s="9"/>
    </row>
    <row r="1664" spans="1:17" x14ac:dyDescent="0.2">
      <c r="A1664" s="14"/>
      <c r="H1664" s="9"/>
      <c r="M1664" s="14"/>
      <c r="Q1664" s="9"/>
    </row>
    <row r="1665" spans="1:17" x14ac:dyDescent="0.2">
      <c r="A1665" s="14"/>
      <c r="H1665" s="9"/>
      <c r="M1665" s="14"/>
      <c r="Q1665" s="9"/>
    </row>
    <row r="1666" spans="1:17" x14ac:dyDescent="0.2">
      <c r="A1666" s="14"/>
      <c r="H1666" s="9"/>
      <c r="M1666" s="14"/>
      <c r="Q1666" s="9"/>
    </row>
    <row r="1667" spans="1:17" x14ac:dyDescent="0.2">
      <c r="A1667" s="14"/>
      <c r="H1667" s="9"/>
      <c r="M1667" s="14"/>
      <c r="Q1667" s="9"/>
    </row>
    <row r="1668" spans="1:17" x14ac:dyDescent="0.2">
      <c r="A1668" s="14"/>
      <c r="H1668" s="9"/>
      <c r="M1668" s="14"/>
      <c r="Q1668" s="9"/>
    </row>
    <row r="1669" spans="1:17" x14ac:dyDescent="0.2">
      <c r="A1669" s="14"/>
      <c r="H1669" s="9"/>
      <c r="M1669" s="14"/>
      <c r="Q1669" s="9"/>
    </row>
    <row r="1670" spans="1:17" x14ac:dyDescent="0.2">
      <c r="A1670" s="14"/>
      <c r="H1670" s="9"/>
      <c r="M1670" s="14"/>
      <c r="Q1670" s="9"/>
    </row>
    <row r="1671" spans="1:17" x14ac:dyDescent="0.2">
      <c r="A1671" s="14"/>
      <c r="H1671" s="9"/>
      <c r="M1671" s="14"/>
      <c r="Q1671" s="9"/>
    </row>
    <row r="1672" spans="1:17" x14ac:dyDescent="0.2">
      <c r="A1672" s="14"/>
      <c r="H1672" s="9"/>
      <c r="M1672" s="14"/>
      <c r="Q1672" s="9"/>
    </row>
    <row r="1673" spans="1:17" x14ac:dyDescent="0.2">
      <c r="A1673" s="14"/>
      <c r="H1673" s="9"/>
      <c r="M1673" s="14"/>
      <c r="Q1673" s="9"/>
    </row>
    <row r="1674" spans="1:17" x14ac:dyDescent="0.2">
      <c r="A1674" s="14"/>
      <c r="H1674" s="9"/>
      <c r="M1674" s="14"/>
      <c r="Q1674" s="9"/>
    </row>
    <row r="1675" spans="1:17" x14ac:dyDescent="0.2">
      <c r="A1675" s="14"/>
      <c r="H1675" s="9"/>
      <c r="M1675" s="14"/>
      <c r="Q1675" s="9"/>
    </row>
    <row r="1676" spans="1:17" x14ac:dyDescent="0.2">
      <c r="A1676" s="14"/>
      <c r="H1676" s="9"/>
      <c r="M1676" s="14"/>
      <c r="Q1676" s="9"/>
    </row>
    <row r="1677" spans="1:17" x14ac:dyDescent="0.2">
      <c r="A1677" s="14"/>
      <c r="H1677" s="9"/>
      <c r="M1677" s="14"/>
      <c r="Q1677" s="9"/>
    </row>
    <row r="1678" spans="1:17" x14ac:dyDescent="0.2">
      <c r="A1678" s="14"/>
      <c r="H1678" s="9"/>
      <c r="M1678" s="14"/>
      <c r="Q1678" s="9"/>
    </row>
    <row r="1679" spans="1:17" x14ac:dyDescent="0.2">
      <c r="A1679" s="14"/>
      <c r="H1679" s="9"/>
      <c r="M1679" s="14"/>
      <c r="Q1679" s="9"/>
    </row>
    <row r="1680" spans="1:17" x14ac:dyDescent="0.2">
      <c r="A1680" s="14"/>
      <c r="H1680" s="9"/>
      <c r="M1680" s="14"/>
      <c r="Q1680" s="9"/>
    </row>
    <row r="1681" spans="1:17" x14ac:dyDescent="0.2">
      <c r="A1681" s="14"/>
      <c r="H1681" s="9"/>
      <c r="M1681" s="14"/>
      <c r="Q1681" s="9"/>
    </row>
    <row r="1682" spans="1:17" x14ac:dyDescent="0.2">
      <c r="A1682" s="14"/>
      <c r="H1682" s="9"/>
      <c r="M1682" s="14"/>
      <c r="Q1682" s="9"/>
    </row>
    <row r="1683" spans="1:17" x14ac:dyDescent="0.2">
      <c r="A1683" s="14"/>
      <c r="H1683" s="9"/>
      <c r="M1683" s="14"/>
      <c r="Q1683" s="9"/>
    </row>
    <row r="1684" spans="1:17" x14ac:dyDescent="0.2">
      <c r="A1684" s="14"/>
      <c r="H1684" s="9"/>
      <c r="M1684" s="14"/>
      <c r="Q1684" s="9"/>
    </row>
    <row r="1685" spans="1:17" x14ac:dyDescent="0.2">
      <c r="A1685" s="14"/>
      <c r="H1685" s="9"/>
      <c r="M1685" s="14"/>
      <c r="Q1685" s="9"/>
    </row>
    <row r="1686" spans="1:17" x14ac:dyDescent="0.2">
      <c r="A1686" s="14"/>
      <c r="H1686" s="9"/>
      <c r="M1686" s="14"/>
      <c r="Q1686" s="9"/>
    </row>
    <row r="1687" spans="1:17" x14ac:dyDescent="0.2">
      <c r="A1687" s="14"/>
      <c r="H1687" s="9"/>
      <c r="M1687" s="14"/>
      <c r="Q1687" s="9"/>
    </row>
    <row r="1688" spans="1:17" x14ac:dyDescent="0.2">
      <c r="A1688" s="14"/>
      <c r="H1688" s="9"/>
      <c r="M1688" s="14"/>
      <c r="Q1688" s="9"/>
    </row>
    <row r="1689" spans="1:17" x14ac:dyDescent="0.2">
      <c r="A1689" s="14"/>
      <c r="H1689" s="9"/>
      <c r="M1689" s="14"/>
      <c r="Q1689" s="9"/>
    </row>
    <row r="1690" spans="1:17" x14ac:dyDescent="0.2">
      <c r="A1690" s="14"/>
      <c r="H1690" s="9"/>
      <c r="M1690" s="14"/>
      <c r="Q1690" s="9"/>
    </row>
    <row r="1691" spans="1:17" x14ac:dyDescent="0.2">
      <c r="A1691" s="14"/>
      <c r="H1691" s="9"/>
      <c r="M1691" s="14"/>
      <c r="Q1691" s="9"/>
    </row>
    <row r="1692" spans="1:17" x14ac:dyDescent="0.2">
      <c r="A1692" s="14"/>
      <c r="H1692" s="9"/>
      <c r="M1692" s="14"/>
      <c r="Q1692" s="9"/>
    </row>
    <row r="1693" spans="1:17" x14ac:dyDescent="0.2">
      <c r="A1693" s="14"/>
      <c r="H1693" s="9"/>
      <c r="M1693" s="14"/>
      <c r="Q1693" s="9"/>
    </row>
    <row r="1694" spans="1:17" x14ac:dyDescent="0.2">
      <c r="A1694" s="14"/>
      <c r="H1694" s="9"/>
      <c r="M1694" s="14"/>
      <c r="Q1694" s="9"/>
    </row>
    <row r="1695" spans="1:17" x14ac:dyDescent="0.2">
      <c r="A1695" s="14"/>
      <c r="H1695" s="9"/>
      <c r="M1695" s="14"/>
      <c r="Q1695" s="9"/>
    </row>
    <row r="1696" spans="1:17" x14ac:dyDescent="0.2">
      <c r="A1696" s="14"/>
      <c r="H1696" s="9"/>
      <c r="M1696" s="14"/>
      <c r="Q1696" s="9"/>
    </row>
    <row r="1697" spans="1:17" x14ac:dyDescent="0.2">
      <c r="A1697" s="14"/>
      <c r="H1697" s="9"/>
      <c r="M1697" s="14"/>
      <c r="Q1697" s="9"/>
    </row>
    <row r="1698" spans="1:17" x14ac:dyDescent="0.2">
      <c r="A1698" s="14"/>
      <c r="H1698" s="9"/>
      <c r="M1698" s="14"/>
      <c r="Q1698" s="9"/>
    </row>
    <row r="1699" spans="1:17" x14ac:dyDescent="0.2">
      <c r="A1699" s="14"/>
      <c r="H1699" s="9"/>
      <c r="M1699" s="14"/>
      <c r="Q1699" s="9"/>
    </row>
    <row r="1700" spans="1:17" x14ac:dyDescent="0.2">
      <c r="A1700" s="14"/>
      <c r="H1700" s="9"/>
      <c r="M1700" s="14"/>
      <c r="Q1700" s="9"/>
    </row>
    <row r="1701" spans="1:17" x14ac:dyDescent="0.2">
      <c r="A1701" s="14"/>
      <c r="H1701" s="9"/>
      <c r="M1701" s="14"/>
      <c r="Q1701" s="9"/>
    </row>
    <row r="1702" spans="1:17" x14ac:dyDescent="0.2">
      <c r="A1702" s="14"/>
      <c r="H1702" s="9"/>
      <c r="M1702" s="14"/>
      <c r="Q1702" s="9"/>
    </row>
    <row r="1703" spans="1:17" x14ac:dyDescent="0.2">
      <c r="A1703" s="14"/>
      <c r="H1703" s="9"/>
      <c r="M1703" s="14"/>
      <c r="Q1703" s="9"/>
    </row>
    <row r="1704" spans="1:17" x14ac:dyDescent="0.2">
      <c r="A1704" s="14"/>
      <c r="H1704" s="9"/>
      <c r="M1704" s="14"/>
      <c r="Q1704" s="9"/>
    </row>
    <row r="1705" spans="1:17" x14ac:dyDescent="0.2">
      <c r="A1705" s="14"/>
      <c r="H1705" s="9"/>
      <c r="M1705" s="14"/>
      <c r="Q1705" s="9"/>
    </row>
    <row r="1706" spans="1:17" x14ac:dyDescent="0.2">
      <c r="A1706" s="14"/>
      <c r="H1706" s="9"/>
      <c r="M1706" s="14"/>
      <c r="Q1706" s="9"/>
    </row>
    <row r="1707" spans="1:17" x14ac:dyDescent="0.2">
      <c r="A1707" s="14"/>
      <c r="H1707" s="9"/>
      <c r="M1707" s="14"/>
      <c r="Q1707" s="9"/>
    </row>
    <row r="1708" spans="1:17" x14ac:dyDescent="0.2">
      <c r="A1708" s="14"/>
      <c r="H1708" s="9"/>
      <c r="M1708" s="14"/>
      <c r="Q1708" s="9"/>
    </row>
    <row r="1709" spans="1:17" x14ac:dyDescent="0.2">
      <c r="A1709" s="14"/>
      <c r="H1709" s="9"/>
      <c r="M1709" s="14"/>
      <c r="Q1709" s="9"/>
    </row>
    <row r="1710" spans="1:17" x14ac:dyDescent="0.2">
      <c r="A1710" s="14"/>
      <c r="H1710" s="9"/>
      <c r="M1710" s="14"/>
      <c r="Q1710" s="9"/>
    </row>
    <row r="1711" spans="1:17" x14ac:dyDescent="0.2">
      <c r="A1711" s="14"/>
      <c r="H1711" s="9"/>
      <c r="M1711" s="14"/>
      <c r="Q1711" s="9"/>
    </row>
    <row r="1712" spans="1:17" x14ac:dyDescent="0.2">
      <c r="A1712" s="14"/>
      <c r="H1712" s="9"/>
      <c r="M1712" s="14"/>
      <c r="Q1712" s="9"/>
    </row>
    <row r="1713" spans="1:17" x14ac:dyDescent="0.2">
      <c r="A1713" s="14"/>
      <c r="H1713" s="9"/>
      <c r="M1713" s="14"/>
      <c r="Q1713" s="9"/>
    </row>
    <row r="1714" spans="1:17" x14ac:dyDescent="0.2">
      <c r="A1714" s="14"/>
      <c r="H1714" s="9"/>
      <c r="M1714" s="14"/>
      <c r="Q1714" s="9"/>
    </row>
    <row r="1715" spans="1:17" x14ac:dyDescent="0.2">
      <c r="A1715" s="14"/>
      <c r="H1715" s="9"/>
      <c r="M1715" s="14"/>
      <c r="Q1715" s="9"/>
    </row>
    <row r="1716" spans="1:17" x14ac:dyDescent="0.2">
      <c r="A1716" s="14"/>
      <c r="H1716" s="9"/>
      <c r="M1716" s="14"/>
      <c r="Q1716" s="9"/>
    </row>
    <row r="1717" spans="1:17" x14ac:dyDescent="0.2">
      <c r="A1717" s="14"/>
      <c r="H1717" s="9"/>
      <c r="M1717" s="14"/>
      <c r="Q1717" s="9"/>
    </row>
    <row r="1718" spans="1:17" x14ac:dyDescent="0.2">
      <c r="A1718" s="14"/>
      <c r="H1718" s="9"/>
      <c r="M1718" s="14"/>
      <c r="Q1718" s="9"/>
    </row>
    <row r="1719" spans="1:17" x14ac:dyDescent="0.2">
      <c r="A1719" s="14"/>
      <c r="H1719" s="9"/>
      <c r="M1719" s="14"/>
      <c r="Q1719" s="9"/>
    </row>
    <row r="1720" spans="1:17" x14ac:dyDescent="0.2">
      <c r="A1720" s="14"/>
      <c r="H1720" s="9"/>
      <c r="M1720" s="14"/>
      <c r="Q1720" s="9"/>
    </row>
    <row r="1721" spans="1:17" x14ac:dyDescent="0.2">
      <c r="A1721" s="14"/>
      <c r="H1721" s="9"/>
      <c r="M1721" s="14"/>
      <c r="Q1721" s="9"/>
    </row>
    <row r="1722" spans="1:17" x14ac:dyDescent="0.2">
      <c r="A1722" s="14"/>
      <c r="H1722" s="9"/>
      <c r="M1722" s="14"/>
      <c r="Q1722" s="9"/>
    </row>
    <row r="1723" spans="1:17" x14ac:dyDescent="0.2">
      <c r="A1723" s="14"/>
      <c r="H1723" s="9"/>
      <c r="M1723" s="14"/>
      <c r="Q1723" s="9"/>
    </row>
    <row r="1724" spans="1:17" x14ac:dyDescent="0.2">
      <c r="A1724" s="14"/>
      <c r="H1724" s="9"/>
      <c r="M1724" s="14"/>
      <c r="Q1724" s="9"/>
    </row>
    <row r="1725" spans="1:17" x14ac:dyDescent="0.2">
      <c r="A1725" s="14"/>
      <c r="H1725" s="9"/>
      <c r="M1725" s="14"/>
      <c r="Q1725" s="9"/>
    </row>
    <row r="1726" spans="1:17" x14ac:dyDescent="0.2">
      <c r="A1726" s="14"/>
      <c r="H1726" s="9"/>
      <c r="M1726" s="14"/>
      <c r="Q1726" s="9"/>
    </row>
    <row r="1727" spans="1:17" x14ac:dyDescent="0.2">
      <c r="A1727" s="14"/>
      <c r="H1727" s="9"/>
      <c r="M1727" s="14"/>
      <c r="Q1727" s="9"/>
    </row>
    <row r="1728" spans="1:17" x14ac:dyDescent="0.2">
      <c r="A1728" s="14"/>
      <c r="H1728" s="9"/>
      <c r="M1728" s="14"/>
      <c r="Q1728" s="9"/>
    </row>
    <row r="1729" spans="1:17" x14ac:dyDescent="0.2">
      <c r="A1729" s="14"/>
      <c r="H1729" s="9"/>
      <c r="M1729" s="14"/>
      <c r="Q1729" s="9"/>
    </row>
    <row r="1730" spans="1:17" x14ac:dyDescent="0.2">
      <c r="A1730" s="14"/>
      <c r="H1730" s="9"/>
      <c r="M1730" s="14"/>
      <c r="Q1730" s="9"/>
    </row>
    <row r="1731" spans="1:17" x14ac:dyDescent="0.2">
      <c r="A1731" s="14"/>
      <c r="H1731" s="9"/>
      <c r="M1731" s="14"/>
      <c r="Q1731" s="9"/>
    </row>
    <row r="1732" spans="1:17" x14ac:dyDescent="0.2">
      <c r="A1732" s="14"/>
      <c r="H1732" s="9"/>
      <c r="M1732" s="14"/>
      <c r="Q1732" s="9"/>
    </row>
    <row r="1733" spans="1:17" x14ac:dyDescent="0.2">
      <c r="A1733" s="14"/>
      <c r="H1733" s="9"/>
      <c r="M1733" s="14"/>
      <c r="Q1733" s="9"/>
    </row>
    <row r="1734" spans="1:17" x14ac:dyDescent="0.2">
      <c r="A1734" s="14"/>
      <c r="H1734" s="9"/>
      <c r="M1734" s="14"/>
      <c r="Q1734" s="9"/>
    </row>
    <row r="1735" spans="1:17" x14ac:dyDescent="0.2">
      <c r="A1735" s="14"/>
      <c r="H1735" s="9"/>
      <c r="M1735" s="14"/>
      <c r="Q1735" s="9"/>
    </row>
    <row r="1736" spans="1:17" x14ac:dyDescent="0.2">
      <c r="A1736" s="14"/>
      <c r="H1736" s="9"/>
      <c r="M1736" s="14"/>
      <c r="Q1736" s="9"/>
    </row>
    <row r="1737" spans="1:17" x14ac:dyDescent="0.2">
      <c r="A1737" s="14"/>
      <c r="H1737" s="9"/>
      <c r="M1737" s="14"/>
      <c r="Q1737" s="9"/>
    </row>
    <row r="1738" spans="1:17" x14ac:dyDescent="0.2">
      <c r="A1738" s="14"/>
      <c r="H1738" s="9"/>
      <c r="M1738" s="14"/>
      <c r="Q1738" s="9"/>
    </row>
    <row r="1739" spans="1:17" x14ac:dyDescent="0.2">
      <c r="A1739" s="14"/>
      <c r="H1739" s="9"/>
      <c r="M1739" s="14"/>
      <c r="Q1739" s="9"/>
    </row>
    <row r="1740" spans="1:17" x14ac:dyDescent="0.2">
      <c r="A1740" s="14"/>
      <c r="H1740" s="9"/>
      <c r="M1740" s="14"/>
      <c r="Q1740" s="9"/>
    </row>
    <row r="1741" spans="1:17" x14ac:dyDescent="0.2">
      <c r="A1741" s="14"/>
      <c r="H1741" s="9"/>
      <c r="M1741" s="14"/>
      <c r="Q1741" s="9"/>
    </row>
    <row r="1742" spans="1:17" x14ac:dyDescent="0.2">
      <c r="A1742" s="14"/>
      <c r="H1742" s="9"/>
      <c r="M1742" s="14"/>
      <c r="Q1742" s="9"/>
    </row>
    <row r="1743" spans="1:17" x14ac:dyDescent="0.2">
      <c r="A1743" s="14"/>
      <c r="H1743" s="9"/>
      <c r="M1743" s="14"/>
      <c r="Q1743" s="9"/>
    </row>
    <row r="1744" spans="1:17" x14ac:dyDescent="0.2">
      <c r="A1744" s="14"/>
      <c r="H1744" s="9"/>
      <c r="M1744" s="14"/>
      <c r="Q1744" s="9"/>
    </row>
    <row r="1745" spans="1:17" x14ac:dyDescent="0.2">
      <c r="A1745" s="14"/>
      <c r="H1745" s="9"/>
      <c r="M1745" s="14"/>
      <c r="Q1745" s="9"/>
    </row>
    <row r="1746" spans="1:17" x14ac:dyDescent="0.2">
      <c r="A1746" s="14"/>
      <c r="H1746" s="9"/>
      <c r="M1746" s="14"/>
      <c r="Q1746" s="9"/>
    </row>
    <row r="1747" spans="1:17" x14ac:dyDescent="0.2">
      <c r="A1747" s="14"/>
      <c r="H1747" s="9"/>
      <c r="M1747" s="14"/>
      <c r="Q1747" s="9"/>
    </row>
    <row r="1748" spans="1:17" x14ac:dyDescent="0.2">
      <c r="A1748" s="14"/>
      <c r="H1748" s="9"/>
      <c r="M1748" s="14"/>
      <c r="Q1748" s="9"/>
    </row>
    <row r="1749" spans="1:17" x14ac:dyDescent="0.2">
      <c r="A1749" s="14"/>
      <c r="H1749" s="9"/>
      <c r="M1749" s="14"/>
      <c r="Q1749" s="9"/>
    </row>
    <row r="1750" spans="1:17" x14ac:dyDescent="0.2">
      <c r="A1750" s="14"/>
      <c r="H1750" s="9"/>
      <c r="M1750" s="14"/>
      <c r="Q1750" s="9"/>
    </row>
    <row r="1751" spans="1:17" x14ac:dyDescent="0.2">
      <c r="A1751" s="14"/>
      <c r="H1751" s="9"/>
      <c r="M1751" s="14"/>
      <c r="Q1751" s="9"/>
    </row>
    <row r="1752" spans="1:17" x14ac:dyDescent="0.2">
      <c r="A1752" s="14"/>
      <c r="H1752" s="9"/>
      <c r="M1752" s="14"/>
      <c r="Q1752" s="9"/>
    </row>
    <row r="1753" spans="1:17" x14ac:dyDescent="0.2">
      <c r="A1753" s="14"/>
      <c r="H1753" s="9"/>
      <c r="M1753" s="14"/>
      <c r="Q1753" s="9"/>
    </row>
    <row r="1754" spans="1:17" x14ac:dyDescent="0.2">
      <c r="A1754" s="14"/>
      <c r="H1754" s="9"/>
      <c r="M1754" s="14"/>
      <c r="Q1754" s="9"/>
    </row>
    <row r="1755" spans="1:17" x14ac:dyDescent="0.2">
      <c r="A1755" s="14"/>
      <c r="H1755" s="9"/>
      <c r="M1755" s="14"/>
      <c r="Q1755" s="9"/>
    </row>
    <row r="1756" spans="1:17" x14ac:dyDescent="0.2">
      <c r="A1756" s="14"/>
      <c r="H1756" s="9"/>
      <c r="M1756" s="14"/>
      <c r="Q1756" s="9"/>
    </row>
    <row r="1757" spans="1:17" x14ac:dyDescent="0.2">
      <c r="A1757" s="14"/>
      <c r="H1757" s="9"/>
      <c r="M1757" s="14"/>
      <c r="Q1757" s="9"/>
    </row>
    <row r="1758" spans="1:17" x14ac:dyDescent="0.2">
      <c r="A1758" s="14"/>
      <c r="H1758" s="9"/>
      <c r="M1758" s="14"/>
      <c r="Q1758" s="9"/>
    </row>
    <row r="1759" spans="1:17" x14ac:dyDescent="0.2">
      <c r="A1759" s="14"/>
      <c r="H1759" s="9"/>
      <c r="M1759" s="14"/>
      <c r="Q1759" s="9"/>
    </row>
    <row r="1760" spans="1:17" x14ac:dyDescent="0.2">
      <c r="A1760" s="14"/>
      <c r="H1760" s="9"/>
      <c r="M1760" s="14"/>
      <c r="Q1760" s="9"/>
    </row>
    <row r="1761" spans="1:17" x14ac:dyDescent="0.2">
      <c r="A1761" s="14"/>
      <c r="H1761" s="9"/>
      <c r="M1761" s="14"/>
      <c r="Q1761" s="9"/>
    </row>
    <row r="1762" spans="1:17" x14ac:dyDescent="0.2">
      <c r="A1762" s="14"/>
      <c r="H1762" s="9"/>
      <c r="M1762" s="14"/>
      <c r="Q1762" s="9"/>
    </row>
    <row r="1763" spans="1:17" x14ac:dyDescent="0.2">
      <c r="A1763" s="14"/>
      <c r="H1763" s="9"/>
      <c r="M1763" s="14"/>
      <c r="Q1763" s="9"/>
    </row>
    <row r="1764" spans="1:17" x14ac:dyDescent="0.2">
      <c r="A1764" s="14"/>
      <c r="H1764" s="9"/>
      <c r="M1764" s="14"/>
      <c r="Q1764" s="9"/>
    </row>
    <row r="1765" spans="1:17" x14ac:dyDescent="0.2">
      <c r="A1765" s="14"/>
      <c r="H1765" s="9"/>
      <c r="M1765" s="14"/>
      <c r="Q1765" s="9"/>
    </row>
    <row r="1766" spans="1:17" x14ac:dyDescent="0.2">
      <c r="A1766" s="14"/>
      <c r="H1766" s="9"/>
      <c r="M1766" s="14"/>
      <c r="Q1766" s="9"/>
    </row>
    <row r="1767" spans="1:17" x14ac:dyDescent="0.2">
      <c r="A1767" s="14"/>
      <c r="H1767" s="9"/>
      <c r="M1767" s="14"/>
      <c r="Q1767" s="9"/>
    </row>
    <row r="1768" spans="1:17" x14ac:dyDescent="0.2">
      <c r="A1768" s="14"/>
      <c r="H1768" s="9"/>
      <c r="M1768" s="14"/>
      <c r="Q1768" s="9"/>
    </row>
    <row r="1769" spans="1:17" x14ac:dyDescent="0.2">
      <c r="A1769" s="14"/>
      <c r="H1769" s="9"/>
      <c r="M1769" s="14"/>
      <c r="Q1769" s="9"/>
    </row>
    <row r="1770" spans="1:17" x14ac:dyDescent="0.2">
      <c r="A1770" s="14"/>
      <c r="H1770" s="9"/>
      <c r="M1770" s="14"/>
      <c r="Q1770" s="9"/>
    </row>
    <row r="1771" spans="1:17" x14ac:dyDescent="0.2">
      <c r="A1771" s="14"/>
      <c r="H1771" s="9"/>
      <c r="M1771" s="14"/>
      <c r="Q1771" s="9"/>
    </row>
    <row r="1772" spans="1:17" x14ac:dyDescent="0.2">
      <c r="A1772" s="14"/>
      <c r="H1772" s="9"/>
      <c r="M1772" s="14"/>
      <c r="Q1772" s="9"/>
    </row>
    <row r="1773" spans="1:17" x14ac:dyDescent="0.2">
      <c r="A1773" s="14"/>
      <c r="H1773" s="9"/>
      <c r="M1773" s="14"/>
      <c r="Q1773" s="9"/>
    </row>
    <row r="1774" spans="1:17" x14ac:dyDescent="0.2">
      <c r="A1774" s="14"/>
      <c r="H1774" s="9"/>
      <c r="M1774" s="14"/>
      <c r="Q1774" s="9"/>
    </row>
    <row r="1775" spans="1:17" x14ac:dyDescent="0.2">
      <c r="A1775" s="14"/>
      <c r="H1775" s="9"/>
      <c r="M1775" s="14"/>
      <c r="Q1775" s="9"/>
    </row>
    <row r="1776" spans="1:17" x14ac:dyDescent="0.2">
      <c r="A1776" s="14"/>
      <c r="H1776" s="9"/>
      <c r="M1776" s="14"/>
      <c r="Q1776" s="9"/>
    </row>
    <row r="1777" spans="1:17" x14ac:dyDescent="0.2">
      <c r="A1777" s="14"/>
      <c r="H1777" s="9"/>
      <c r="M1777" s="14"/>
      <c r="Q1777" s="9"/>
    </row>
    <row r="1778" spans="1:17" x14ac:dyDescent="0.2">
      <c r="A1778" s="14"/>
      <c r="H1778" s="9"/>
      <c r="M1778" s="14"/>
      <c r="Q1778" s="9"/>
    </row>
    <row r="1779" spans="1:17" x14ac:dyDescent="0.2">
      <c r="A1779" s="14"/>
      <c r="H1779" s="9"/>
      <c r="M1779" s="14"/>
      <c r="Q1779" s="9"/>
    </row>
    <row r="1780" spans="1:17" x14ac:dyDescent="0.2">
      <c r="A1780" s="14"/>
      <c r="H1780" s="9"/>
      <c r="M1780" s="14"/>
      <c r="Q1780" s="9"/>
    </row>
    <row r="1781" spans="1:17" x14ac:dyDescent="0.2">
      <c r="A1781" s="14"/>
      <c r="H1781" s="9"/>
      <c r="M1781" s="14"/>
      <c r="Q1781" s="9"/>
    </row>
    <row r="1782" spans="1:17" x14ac:dyDescent="0.2">
      <c r="A1782" s="14"/>
      <c r="H1782" s="9"/>
      <c r="M1782" s="14"/>
      <c r="Q1782" s="9"/>
    </row>
    <row r="1783" spans="1:17" x14ac:dyDescent="0.2">
      <c r="A1783" s="14"/>
      <c r="H1783" s="9"/>
      <c r="M1783" s="14"/>
      <c r="Q1783" s="9"/>
    </row>
    <row r="1784" spans="1:17" x14ac:dyDescent="0.2">
      <c r="A1784" s="14"/>
      <c r="H1784" s="9"/>
      <c r="M1784" s="14"/>
      <c r="Q1784" s="9"/>
    </row>
    <row r="1785" spans="1:17" x14ac:dyDescent="0.2">
      <c r="A1785" s="14"/>
      <c r="H1785" s="9"/>
      <c r="M1785" s="14"/>
      <c r="Q1785" s="9"/>
    </row>
    <row r="1786" spans="1:17" x14ac:dyDescent="0.2">
      <c r="A1786" s="14"/>
      <c r="H1786" s="9"/>
      <c r="M1786" s="14"/>
      <c r="Q1786" s="9"/>
    </row>
    <row r="1787" spans="1:17" x14ac:dyDescent="0.2">
      <c r="A1787" s="14"/>
      <c r="H1787" s="9"/>
      <c r="M1787" s="14"/>
      <c r="Q1787" s="9"/>
    </row>
    <row r="1788" spans="1:17" x14ac:dyDescent="0.2">
      <c r="A1788" s="14"/>
      <c r="H1788" s="9"/>
      <c r="M1788" s="14"/>
      <c r="Q1788" s="9"/>
    </row>
    <row r="1789" spans="1:17" x14ac:dyDescent="0.2">
      <c r="A1789" s="14"/>
      <c r="H1789" s="9"/>
      <c r="M1789" s="14"/>
      <c r="Q1789" s="9"/>
    </row>
    <row r="1790" spans="1:17" x14ac:dyDescent="0.2">
      <c r="A1790" s="14"/>
      <c r="H1790" s="9"/>
      <c r="M1790" s="14"/>
      <c r="Q1790" s="9"/>
    </row>
    <row r="1791" spans="1:17" x14ac:dyDescent="0.2">
      <c r="A1791" s="14"/>
      <c r="H1791" s="9"/>
      <c r="M1791" s="14"/>
      <c r="Q1791" s="9"/>
    </row>
    <row r="1792" spans="1:17" x14ac:dyDescent="0.2">
      <c r="A1792" s="14"/>
      <c r="H1792" s="9"/>
      <c r="M1792" s="14"/>
      <c r="Q1792" s="9"/>
    </row>
    <row r="1793" spans="1:17" x14ac:dyDescent="0.2">
      <c r="A1793" s="14"/>
      <c r="H1793" s="9"/>
      <c r="M1793" s="14"/>
      <c r="Q1793" s="9"/>
    </row>
    <row r="1794" spans="1:17" x14ac:dyDescent="0.2">
      <c r="A1794" s="14"/>
      <c r="H1794" s="9"/>
      <c r="M1794" s="14"/>
      <c r="Q1794" s="9"/>
    </row>
    <row r="1795" spans="1:17" x14ac:dyDescent="0.2">
      <c r="A1795" s="14"/>
      <c r="H1795" s="9"/>
      <c r="M1795" s="14"/>
      <c r="Q1795" s="9"/>
    </row>
    <row r="1796" spans="1:17" x14ac:dyDescent="0.2">
      <c r="A1796" s="14"/>
      <c r="H1796" s="9"/>
      <c r="M1796" s="14"/>
      <c r="Q1796" s="9"/>
    </row>
    <row r="1797" spans="1:17" x14ac:dyDescent="0.2">
      <c r="A1797" s="14"/>
      <c r="H1797" s="9"/>
      <c r="M1797" s="14"/>
      <c r="Q1797" s="9"/>
    </row>
    <row r="1798" spans="1:17" x14ac:dyDescent="0.2">
      <c r="A1798" s="14"/>
      <c r="H1798" s="9"/>
      <c r="M1798" s="14"/>
      <c r="Q1798" s="9"/>
    </row>
    <row r="1799" spans="1:17" x14ac:dyDescent="0.2">
      <c r="A1799" s="14"/>
      <c r="H1799" s="9"/>
      <c r="M1799" s="14"/>
      <c r="Q1799" s="9"/>
    </row>
    <row r="1800" spans="1:17" x14ac:dyDescent="0.2">
      <c r="A1800" s="14"/>
      <c r="H1800" s="9"/>
      <c r="M1800" s="14"/>
      <c r="Q1800" s="9"/>
    </row>
    <row r="1801" spans="1:17" x14ac:dyDescent="0.2">
      <c r="A1801" s="14"/>
      <c r="H1801" s="9"/>
      <c r="M1801" s="14"/>
      <c r="Q1801" s="9"/>
    </row>
    <row r="1802" spans="1:17" x14ac:dyDescent="0.2">
      <c r="A1802" s="14"/>
      <c r="H1802" s="9"/>
      <c r="M1802" s="14"/>
      <c r="Q1802" s="9"/>
    </row>
    <row r="1803" spans="1:17" x14ac:dyDescent="0.2">
      <c r="A1803" s="14"/>
      <c r="H1803" s="9"/>
      <c r="M1803" s="14"/>
      <c r="Q1803" s="9"/>
    </row>
    <row r="1804" spans="1:17" x14ac:dyDescent="0.2">
      <c r="A1804" s="14"/>
      <c r="H1804" s="9"/>
      <c r="M1804" s="14"/>
      <c r="Q1804" s="9"/>
    </row>
    <row r="1805" spans="1:17" x14ac:dyDescent="0.2">
      <c r="A1805" s="14"/>
      <c r="H1805" s="9"/>
      <c r="M1805" s="14"/>
      <c r="Q1805" s="9"/>
    </row>
    <row r="1806" spans="1:17" x14ac:dyDescent="0.2">
      <c r="A1806" s="14"/>
      <c r="H1806" s="9"/>
      <c r="M1806" s="14"/>
      <c r="Q1806" s="9"/>
    </row>
    <row r="1807" spans="1:17" x14ac:dyDescent="0.2">
      <c r="A1807" s="14"/>
      <c r="H1807" s="9"/>
      <c r="M1807" s="14"/>
      <c r="Q1807" s="9"/>
    </row>
    <row r="1808" spans="1:17" x14ac:dyDescent="0.2">
      <c r="A1808" s="14"/>
      <c r="H1808" s="9"/>
      <c r="M1808" s="14"/>
      <c r="Q1808" s="9"/>
    </row>
    <row r="1809" spans="1:17" x14ac:dyDescent="0.2">
      <c r="A1809" s="14"/>
      <c r="H1809" s="9"/>
      <c r="M1809" s="14"/>
      <c r="Q1809" s="9"/>
    </row>
    <row r="1810" spans="1:17" x14ac:dyDescent="0.2">
      <c r="A1810" s="14"/>
      <c r="H1810" s="9"/>
      <c r="M1810" s="14"/>
      <c r="Q1810" s="9"/>
    </row>
    <row r="1811" spans="1:17" x14ac:dyDescent="0.2">
      <c r="A1811" s="14"/>
      <c r="H1811" s="9"/>
      <c r="M1811" s="14"/>
      <c r="Q1811" s="9"/>
    </row>
    <row r="1812" spans="1:17" x14ac:dyDescent="0.2">
      <c r="A1812" s="14"/>
      <c r="H1812" s="9"/>
      <c r="M1812" s="14"/>
      <c r="Q1812" s="9"/>
    </row>
    <row r="1813" spans="1:17" x14ac:dyDescent="0.2">
      <c r="A1813" s="14"/>
      <c r="H1813" s="9"/>
      <c r="M1813" s="14"/>
      <c r="Q1813" s="9"/>
    </row>
    <row r="1814" spans="1:17" x14ac:dyDescent="0.2">
      <c r="A1814" s="14"/>
      <c r="H1814" s="9"/>
      <c r="M1814" s="14"/>
      <c r="Q1814" s="9"/>
    </row>
    <row r="1815" spans="1:17" x14ac:dyDescent="0.2">
      <c r="A1815" s="14"/>
      <c r="H1815" s="9"/>
      <c r="M1815" s="14"/>
      <c r="Q1815" s="9"/>
    </row>
    <row r="1816" spans="1:17" x14ac:dyDescent="0.2">
      <c r="A1816" s="14"/>
      <c r="H1816" s="9"/>
      <c r="M1816" s="14"/>
      <c r="Q1816" s="9"/>
    </row>
    <row r="1817" spans="1:17" x14ac:dyDescent="0.2">
      <c r="A1817" s="14"/>
      <c r="H1817" s="9"/>
      <c r="M1817" s="14"/>
      <c r="Q1817" s="9"/>
    </row>
    <row r="1818" spans="1:17" x14ac:dyDescent="0.2">
      <c r="A1818" s="14"/>
      <c r="H1818" s="9"/>
      <c r="M1818" s="14"/>
      <c r="Q1818" s="9"/>
    </row>
    <row r="1819" spans="1:17" x14ac:dyDescent="0.2">
      <c r="A1819" s="14"/>
      <c r="H1819" s="9"/>
      <c r="M1819" s="14"/>
      <c r="Q1819" s="9"/>
    </row>
    <row r="1820" spans="1:17" x14ac:dyDescent="0.2">
      <c r="A1820" s="14"/>
      <c r="H1820" s="9"/>
      <c r="M1820" s="14"/>
      <c r="Q1820" s="9"/>
    </row>
    <row r="1821" spans="1:17" x14ac:dyDescent="0.2">
      <c r="A1821" s="14"/>
      <c r="H1821" s="9"/>
      <c r="M1821" s="14"/>
      <c r="Q1821" s="9"/>
    </row>
    <row r="1822" spans="1:17" x14ac:dyDescent="0.2">
      <c r="A1822" s="14"/>
      <c r="H1822" s="9"/>
      <c r="M1822" s="14"/>
      <c r="Q1822" s="9"/>
    </row>
    <row r="1823" spans="1:17" x14ac:dyDescent="0.2">
      <c r="A1823" s="14"/>
      <c r="H1823" s="9"/>
      <c r="M1823" s="14"/>
      <c r="Q1823" s="9"/>
    </row>
    <row r="1824" spans="1:17" x14ac:dyDescent="0.2">
      <c r="A1824" s="14"/>
      <c r="H1824" s="9"/>
      <c r="M1824" s="14"/>
      <c r="Q1824" s="9"/>
    </row>
    <row r="1825" spans="1:17" x14ac:dyDescent="0.2">
      <c r="A1825" s="14"/>
      <c r="H1825" s="9"/>
      <c r="M1825" s="14"/>
      <c r="Q1825" s="9"/>
    </row>
    <row r="1826" spans="1:17" x14ac:dyDescent="0.2">
      <c r="A1826" s="14"/>
      <c r="H1826" s="9"/>
      <c r="M1826" s="14"/>
      <c r="Q1826" s="9"/>
    </row>
    <row r="1827" spans="1:17" x14ac:dyDescent="0.2">
      <c r="A1827" s="14"/>
      <c r="H1827" s="9"/>
      <c r="M1827" s="14"/>
      <c r="Q1827" s="9"/>
    </row>
    <row r="1828" spans="1:17" x14ac:dyDescent="0.2">
      <c r="A1828" s="14"/>
      <c r="H1828" s="9"/>
      <c r="M1828" s="14"/>
      <c r="Q1828" s="9"/>
    </row>
    <row r="1829" spans="1:17" x14ac:dyDescent="0.2">
      <c r="A1829" s="14"/>
      <c r="H1829" s="9"/>
      <c r="M1829" s="14"/>
      <c r="Q1829" s="9"/>
    </row>
    <row r="1830" spans="1:17" x14ac:dyDescent="0.2">
      <c r="A1830" s="14"/>
      <c r="H1830" s="9"/>
      <c r="M1830" s="14"/>
      <c r="Q1830" s="9"/>
    </row>
    <row r="1831" spans="1:17" x14ac:dyDescent="0.2">
      <c r="A1831" s="14"/>
      <c r="H1831" s="9"/>
      <c r="M1831" s="14"/>
      <c r="Q1831" s="9"/>
    </row>
    <row r="1832" spans="1:17" x14ac:dyDescent="0.2">
      <c r="A1832" s="14"/>
      <c r="H1832" s="9"/>
      <c r="M1832" s="14"/>
      <c r="Q1832" s="9"/>
    </row>
    <row r="1833" spans="1:17" x14ac:dyDescent="0.2">
      <c r="A1833" s="14"/>
      <c r="H1833" s="9"/>
      <c r="M1833" s="14"/>
      <c r="Q1833" s="9"/>
    </row>
    <row r="1834" spans="1:17" x14ac:dyDescent="0.2">
      <c r="A1834" s="14"/>
      <c r="H1834" s="9"/>
      <c r="M1834" s="14"/>
      <c r="Q1834" s="9"/>
    </row>
    <row r="1835" spans="1:17" x14ac:dyDescent="0.2">
      <c r="A1835" s="14"/>
      <c r="H1835" s="9"/>
      <c r="M1835" s="14"/>
      <c r="Q1835" s="9"/>
    </row>
    <row r="1836" spans="1:17" x14ac:dyDescent="0.2">
      <c r="A1836" s="14"/>
      <c r="H1836" s="9"/>
      <c r="M1836" s="14"/>
      <c r="Q1836" s="9"/>
    </row>
    <row r="1837" spans="1:17" x14ac:dyDescent="0.2">
      <c r="A1837" s="14"/>
      <c r="H1837" s="9"/>
      <c r="M1837" s="14"/>
      <c r="Q1837" s="9"/>
    </row>
    <row r="1838" spans="1:17" x14ac:dyDescent="0.2">
      <c r="A1838" s="14"/>
      <c r="H1838" s="9"/>
      <c r="M1838" s="14"/>
      <c r="Q1838" s="9"/>
    </row>
    <row r="1839" spans="1:17" x14ac:dyDescent="0.2">
      <c r="A1839" s="14"/>
      <c r="H1839" s="9"/>
      <c r="M1839" s="14"/>
      <c r="Q1839" s="9"/>
    </row>
    <row r="1840" spans="1:17" x14ac:dyDescent="0.2">
      <c r="A1840" s="14"/>
      <c r="H1840" s="9"/>
      <c r="M1840" s="14"/>
      <c r="Q1840" s="9"/>
    </row>
    <row r="1841" spans="1:17" x14ac:dyDescent="0.2">
      <c r="A1841" s="14"/>
      <c r="H1841" s="9"/>
      <c r="M1841" s="14"/>
      <c r="Q1841" s="9"/>
    </row>
    <row r="1842" spans="1:17" x14ac:dyDescent="0.2">
      <c r="A1842" s="14"/>
      <c r="H1842" s="9"/>
      <c r="M1842" s="14"/>
      <c r="Q1842" s="9"/>
    </row>
    <row r="1843" spans="1:17" x14ac:dyDescent="0.2">
      <c r="A1843" s="14"/>
      <c r="H1843" s="9"/>
      <c r="M1843" s="14"/>
      <c r="Q1843" s="9"/>
    </row>
    <row r="1844" spans="1:17" x14ac:dyDescent="0.2">
      <c r="A1844" s="14"/>
      <c r="H1844" s="9"/>
      <c r="M1844" s="14"/>
      <c r="Q1844" s="9"/>
    </row>
    <row r="1845" spans="1:17" x14ac:dyDescent="0.2">
      <c r="A1845" s="14"/>
      <c r="H1845" s="9"/>
      <c r="M1845" s="14"/>
      <c r="Q1845" s="9"/>
    </row>
    <row r="1846" spans="1:17" x14ac:dyDescent="0.2">
      <c r="A1846" s="14"/>
      <c r="H1846" s="9"/>
      <c r="M1846" s="14"/>
      <c r="Q1846" s="9"/>
    </row>
    <row r="1847" spans="1:17" x14ac:dyDescent="0.2">
      <c r="A1847" s="14"/>
      <c r="H1847" s="9"/>
      <c r="M1847" s="14"/>
      <c r="Q1847" s="9"/>
    </row>
    <row r="1848" spans="1:17" x14ac:dyDescent="0.2">
      <c r="A1848" s="14"/>
      <c r="H1848" s="9"/>
      <c r="M1848" s="14"/>
      <c r="Q1848" s="9"/>
    </row>
    <row r="1849" spans="1:17" x14ac:dyDescent="0.2">
      <c r="A1849" s="14"/>
      <c r="H1849" s="9"/>
      <c r="M1849" s="14"/>
      <c r="Q1849" s="9"/>
    </row>
    <row r="1850" spans="1:17" x14ac:dyDescent="0.2">
      <c r="A1850" s="14"/>
      <c r="H1850" s="9"/>
      <c r="M1850" s="14"/>
      <c r="Q1850" s="9"/>
    </row>
    <row r="1851" spans="1:17" x14ac:dyDescent="0.2">
      <c r="A1851" s="14"/>
      <c r="H1851" s="9"/>
      <c r="M1851" s="14"/>
      <c r="Q1851" s="9"/>
    </row>
    <row r="1852" spans="1:17" x14ac:dyDescent="0.2">
      <c r="A1852" s="14"/>
      <c r="H1852" s="9"/>
      <c r="M1852" s="14"/>
      <c r="Q1852" s="9"/>
    </row>
    <row r="1853" spans="1:17" x14ac:dyDescent="0.2">
      <c r="A1853" s="14"/>
      <c r="H1853" s="9"/>
      <c r="M1853" s="14"/>
      <c r="Q1853" s="9"/>
    </row>
    <row r="1854" spans="1:17" x14ac:dyDescent="0.2">
      <c r="A1854" s="14"/>
      <c r="H1854" s="9"/>
      <c r="M1854" s="14"/>
      <c r="Q1854" s="9"/>
    </row>
    <row r="1855" spans="1:17" x14ac:dyDescent="0.2">
      <c r="A1855" s="14"/>
      <c r="H1855" s="9"/>
      <c r="M1855" s="14"/>
      <c r="Q1855" s="9"/>
    </row>
    <row r="1856" spans="1:17" x14ac:dyDescent="0.2">
      <c r="A1856" s="14"/>
      <c r="H1856" s="9"/>
      <c r="M1856" s="14"/>
      <c r="Q1856" s="9"/>
    </row>
    <row r="1857" spans="1:17" x14ac:dyDescent="0.2">
      <c r="A1857" s="14"/>
      <c r="H1857" s="9"/>
      <c r="M1857" s="14"/>
      <c r="Q1857" s="9"/>
    </row>
    <row r="1858" spans="1:17" x14ac:dyDescent="0.2">
      <c r="A1858" s="14"/>
      <c r="H1858" s="9"/>
      <c r="M1858" s="14"/>
      <c r="Q1858" s="9"/>
    </row>
    <row r="1859" spans="1:17" x14ac:dyDescent="0.2">
      <c r="A1859" s="14"/>
      <c r="H1859" s="9"/>
      <c r="M1859" s="14"/>
      <c r="Q1859" s="9"/>
    </row>
    <row r="1860" spans="1:17" x14ac:dyDescent="0.2">
      <c r="A1860" s="14"/>
      <c r="H1860" s="9"/>
      <c r="M1860" s="14"/>
      <c r="Q1860" s="9"/>
    </row>
    <row r="1861" spans="1:17" x14ac:dyDescent="0.2">
      <c r="A1861" s="14"/>
      <c r="H1861" s="9"/>
      <c r="M1861" s="14"/>
      <c r="Q1861" s="9"/>
    </row>
    <row r="1862" spans="1:17" x14ac:dyDescent="0.2">
      <c r="A1862" s="14"/>
      <c r="H1862" s="9"/>
      <c r="M1862" s="14"/>
      <c r="Q1862" s="9"/>
    </row>
    <row r="1863" spans="1:17" x14ac:dyDescent="0.2">
      <c r="A1863" s="14"/>
      <c r="H1863" s="9"/>
      <c r="M1863" s="14"/>
      <c r="Q1863" s="9"/>
    </row>
    <row r="1864" spans="1:17" x14ac:dyDescent="0.2">
      <c r="A1864" s="14"/>
      <c r="H1864" s="9"/>
      <c r="M1864" s="14"/>
      <c r="Q1864" s="9"/>
    </row>
    <row r="1865" spans="1:17" x14ac:dyDescent="0.2">
      <c r="A1865" s="14"/>
      <c r="H1865" s="9"/>
      <c r="M1865" s="14"/>
      <c r="Q1865" s="9"/>
    </row>
    <row r="1866" spans="1:17" x14ac:dyDescent="0.2">
      <c r="A1866" s="14"/>
      <c r="H1866" s="9"/>
      <c r="M1866" s="14"/>
      <c r="Q1866" s="9"/>
    </row>
    <row r="1867" spans="1:17" x14ac:dyDescent="0.2">
      <c r="A1867" s="14"/>
      <c r="H1867" s="9"/>
      <c r="M1867" s="14"/>
      <c r="Q1867" s="9"/>
    </row>
    <row r="1868" spans="1:17" x14ac:dyDescent="0.2">
      <c r="A1868" s="14"/>
      <c r="H1868" s="9"/>
      <c r="M1868" s="14"/>
      <c r="Q1868" s="9"/>
    </row>
    <row r="1869" spans="1:17" x14ac:dyDescent="0.2">
      <c r="A1869" s="14"/>
      <c r="H1869" s="9"/>
      <c r="M1869" s="14"/>
      <c r="Q1869" s="9"/>
    </row>
    <row r="1870" spans="1:17" x14ac:dyDescent="0.2">
      <c r="A1870" s="14"/>
      <c r="H1870" s="9"/>
      <c r="M1870" s="14"/>
      <c r="Q1870" s="9"/>
    </row>
    <row r="1871" spans="1:17" x14ac:dyDescent="0.2">
      <c r="A1871" s="14"/>
      <c r="H1871" s="9"/>
      <c r="M1871" s="14"/>
      <c r="Q1871" s="9"/>
    </row>
    <row r="1872" spans="1:17" x14ac:dyDescent="0.2">
      <c r="A1872" s="14"/>
      <c r="H1872" s="9"/>
      <c r="M1872" s="14"/>
      <c r="Q1872" s="9"/>
    </row>
    <row r="1873" spans="1:17" x14ac:dyDescent="0.2">
      <c r="A1873" s="14"/>
      <c r="H1873" s="9"/>
      <c r="M1873" s="14"/>
      <c r="Q1873" s="9"/>
    </row>
    <row r="1874" spans="1:17" x14ac:dyDescent="0.2">
      <c r="A1874" s="14"/>
      <c r="H1874" s="9"/>
      <c r="M1874" s="14"/>
      <c r="Q1874" s="9"/>
    </row>
    <row r="1875" spans="1:17" x14ac:dyDescent="0.2">
      <c r="A1875" s="14"/>
      <c r="H1875" s="9"/>
      <c r="M1875" s="14"/>
      <c r="Q1875" s="9"/>
    </row>
    <row r="1876" spans="1:17" x14ac:dyDescent="0.2">
      <c r="A1876" s="14"/>
      <c r="H1876" s="9"/>
      <c r="M1876" s="14"/>
      <c r="Q1876" s="9"/>
    </row>
    <row r="1877" spans="1:17" x14ac:dyDescent="0.2">
      <c r="A1877" s="14"/>
      <c r="H1877" s="9"/>
      <c r="M1877" s="14"/>
      <c r="Q1877" s="9"/>
    </row>
    <row r="1878" spans="1:17" x14ac:dyDescent="0.2">
      <c r="A1878" s="14"/>
      <c r="H1878" s="9"/>
      <c r="M1878" s="14"/>
      <c r="Q1878" s="9"/>
    </row>
    <row r="1879" spans="1:17" x14ac:dyDescent="0.2">
      <c r="A1879" s="14"/>
      <c r="H1879" s="9"/>
      <c r="M1879" s="14"/>
      <c r="Q1879" s="9"/>
    </row>
    <row r="1880" spans="1:17" x14ac:dyDescent="0.2">
      <c r="A1880" s="14"/>
      <c r="H1880" s="9"/>
      <c r="M1880" s="14"/>
      <c r="Q1880" s="9"/>
    </row>
    <row r="1881" spans="1:17" x14ac:dyDescent="0.2">
      <c r="A1881" s="14"/>
      <c r="H1881" s="9"/>
      <c r="M1881" s="14"/>
      <c r="Q1881" s="9"/>
    </row>
    <row r="1882" spans="1:17" x14ac:dyDescent="0.2">
      <c r="A1882" s="14"/>
      <c r="H1882" s="9"/>
      <c r="M1882" s="14"/>
      <c r="Q1882" s="9"/>
    </row>
    <row r="1883" spans="1:17" x14ac:dyDescent="0.2">
      <c r="A1883" s="14"/>
      <c r="H1883" s="9"/>
      <c r="M1883" s="14"/>
      <c r="Q1883" s="9"/>
    </row>
    <row r="1884" spans="1:17" x14ac:dyDescent="0.2">
      <c r="A1884" s="14"/>
      <c r="H1884" s="9"/>
      <c r="M1884" s="14"/>
      <c r="Q1884" s="9"/>
    </row>
    <row r="1885" spans="1:17" x14ac:dyDescent="0.2">
      <c r="A1885" s="14"/>
      <c r="H1885" s="9"/>
      <c r="M1885" s="14"/>
      <c r="Q1885" s="9"/>
    </row>
    <row r="1886" spans="1:17" x14ac:dyDescent="0.2">
      <c r="A1886" s="14"/>
      <c r="H1886" s="9"/>
      <c r="M1886" s="14"/>
      <c r="Q1886" s="9"/>
    </row>
    <row r="1887" spans="1:17" x14ac:dyDescent="0.2">
      <c r="A1887" s="14"/>
      <c r="H1887" s="9"/>
      <c r="M1887" s="14"/>
      <c r="Q1887" s="9"/>
    </row>
    <row r="1888" spans="1:17" x14ac:dyDescent="0.2">
      <c r="A1888" s="14"/>
      <c r="H1888" s="9"/>
      <c r="M1888" s="14"/>
      <c r="Q1888" s="9"/>
    </row>
    <row r="1889" spans="1:17" x14ac:dyDescent="0.2">
      <c r="A1889" s="14"/>
      <c r="H1889" s="9"/>
      <c r="M1889" s="14"/>
      <c r="Q1889" s="9"/>
    </row>
    <row r="1890" spans="1:17" x14ac:dyDescent="0.2">
      <c r="A1890" s="14"/>
      <c r="H1890" s="9"/>
      <c r="M1890" s="14"/>
      <c r="Q1890" s="9"/>
    </row>
    <row r="1891" spans="1:17" x14ac:dyDescent="0.2">
      <c r="A1891" s="14"/>
      <c r="H1891" s="9"/>
      <c r="M1891" s="14"/>
      <c r="Q1891" s="9"/>
    </row>
    <row r="1892" spans="1:17" x14ac:dyDescent="0.2">
      <c r="A1892" s="14"/>
      <c r="H1892" s="9"/>
      <c r="M1892" s="14"/>
      <c r="Q1892" s="9"/>
    </row>
    <row r="1893" spans="1:17" x14ac:dyDescent="0.2">
      <c r="A1893" s="14"/>
      <c r="H1893" s="9"/>
      <c r="M1893" s="14"/>
      <c r="Q1893" s="9"/>
    </row>
    <row r="1894" spans="1:17" x14ac:dyDescent="0.2">
      <c r="A1894" s="14"/>
      <c r="H1894" s="9"/>
      <c r="M1894" s="14"/>
      <c r="Q1894" s="9"/>
    </row>
    <row r="1895" spans="1:17" x14ac:dyDescent="0.2">
      <c r="A1895" s="14"/>
      <c r="H1895" s="9"/>
      <c r="M1895" s="14"/>
      <c r="Q1895" s="9"/>
    </row>
    <row r="1896" spans="1:17" x14ac:dyDescent="0.2">
      <c r="A1896" s="14"/>
      <c r="H1896" s="9"/>
      <c r="M1896" s="14"/>
      <c r="Q1896" s="9"/>
    </row>
    <row r="1897" spans="1:17" x14ac:dyDescent="0.2">
      <c r="A1897" s="14"/>
      <c r="H1897" s="9"/>
      <c r="M1897" s="14"/>
      <c r="Q1897" s="9"/>
    </row>
    <row r="1898" spans="1:17" x14ac:dyDescent="0.2">
      <c r="A1898" s="14"/>
      <c r="H1898" s="9"/>
      <c r="M1898" s="14"/>
      <c r="Q1898" s="9"/>
    </row>
    <row r="1899" spans="1:17" x14ac:dyDescent="0.2">
      <c r="A1899" s="14"/>
      <c r="H1899" s="9"/>
      <c r="M1899" s="14"/>
      <c r="Q1899" s="9"/>
    </row>
    <row r="1900" spans="1:17" x14ac:dyDescent="0.2">
      <c r="A1900" s="14"/>
      <c r="H1900" s="9"/>
      <c r="M1900" s="14"/>
      <c r="Q1900" s="9"/>
    </row>
    <row r="1901" spans="1:17" x14ac:dyDescent="0.2">
      <c r="A1901" s="14"/>
      <c r="H1901" s="9"/>
      <c r="M1901" s="14"/>
      <c r="Q1901" s="9"/>
    </row>
    <row r="1902" spans="1:17" x14ac:dyDescent="0.2">
      <c r="A1902" s="14"/>
      <c r="H1902" s="9"/>
      <c r="M1902" s="14"/>
      <c r="Q1902" s="9"/>
    </row>
    <row r="1903" spans="1:17" x14ac:dyDescent="0.2">
      <c r="A1903" s="14"/>
      <c r="H1903" s="9"/>
      <c r="M1903" s="14"/>
      <c r="Q1903" s="9"/>
    </row>
    <row r="1904" spans="1:17" x14ac:dyDescent="0.2">
      <c r="A1904" s="14"/>
      <c r="H1904" s="9"/>
      <c r="M1904" s="14"/>
      <c r="Q1904" s="9"/>
    </row>
    <row r="1905" spans="1:17" x14ac:dyDescent="0.2">
      <c r="A1905" s="14"/>
      <c r="H1905" s="9"/>
      <c r="M1905" s="14"/>
      <c r="Q1905" s="9"/>
    </row>
    <row r="1906" spans="1:17" x14ac:dyDescent="0.2">
      <c r="A1906" s="14"/>
      <c r="H1906" s="9"/>
      <c r="M1906" s="14"/>
      <c r="Q1906" s="9"/>
    </row>
    <row r="1907" spans="1:17" x14ac:dyDescent="0.2">
      <c r="A1907" s="14"/>
      <c r="H1907" s="9"/>
      <c r="M1907" s="14"/>
      <c r="Q1907" s="9"/>
    </row>
    <row r="1908" spans="1:17" x14ac:dyDescent="0.2">
      <c r="A1908" s="14"/>
      <c r="H1908" s="9"/>
      <c r="M1908" s="14"/>
      <c r="Q1908" s="9"/>
    </row>
    <row r="1909" spans="1:17" x14ac:dyDescent="0.2">
      <c r="A1909" s="14"/>
      <c r="H1909" s="9"/>
      <c r="M1909" s="14"/>
      <c r="Q1909" s="9"/>
    </row>
    <row r="1910" spans="1:17" x14ac:dyDescent="0.2">
      <c r="A1910" s="14"/>
      <c r="H1910" s="9"/>
      <c r="M1910" s="14"/>
      <c r="Q1910" s="9"/>
    </row>
    <row r="1911" spans="1:17" x14ac:dyDescent="0.2">
      <c r="A1911" s="14"/>
      <c r="H1911" s="9"/>
      <c r="M1911" s="14"/>
      <c r="Q1911" s="9"/>
    </row>
    <row r="1912" spans="1:17" x14ac:dyDescent="0.2">
      <c r="A1912" s="14"/>
      <c r="H1912" s="9"/>
      <c r="M1912" s="14"/>
      <c r="Q1912" s="9"/>
    </row>
    <row r="1913" spans="1:17" x14ac:dyDescent="0.2">
      <c r="A1913" s="14"/>
      <c r="H1913" s="9"/>
      <c r="M1913" s="14"/>
      <c r="Q1913" s="9"/>
    </row>
    <row r="1914" spans="1:17" x14ac:dyDescent="0.2">
      <c r="A1914" s="14"/>
      <c r="H1914" s="9"/>
      <c r="M1914" s="14"/>
      <c r="Q1914" s="9"/>
    </row>
    <row r="1915" spans="1:17" x14ac:dyDescent="0.2">
      <c r="A1915" s="14"/>
      <c r="H1915" s="9"/>
      <c r="M1915" s="14"/>
      <c r="Q1915" s="9"/>
    </row>
    <row r="1916" spans="1:17" x14ac:dyDescent="0.2">
      <c r="A1916" s="14"/>
      <c r="H1916" s="9"/>
      <c r="M1916" s="14"/>
      <c r="Q1916" s="9"/>
    </row>
    <row r="1917" spans="1:17" x14ac:dyDescent="0.2">
      <c r="A1917" s="14"/>
      <c r="H1917" s="9"/>
      <c r="M1917" s="14"/>
      <c r="Q1917" s="9"/>
    </row>
    <row r="1918" spans="1:17" x14ac:dyDescent="0.2">
      <c r="A1918" s="14"/>
      <c r="H1918" s="9"/>
      <c r="M1918" s="14"/>
      <c r="Q1918" s="9"/>
    </row>
    <row r="1919" spans="1:17" x14ac:dyDescent="0.2">
      <c r="A1919" s="14"/>
      <c r="H1919" s="9"/>
      <c r="M1919" s="14"/>
      <c r="Q1919" s="9"/>
    </row>
    <row r="1920" spans="1:17" x14ac:dyDescent="0.2">
      <c r="A1920" s="14"/>
      <c r="H1920" s="9"/>
      <c r="M1920" s="14"/>
      <c r="Q1920" s="9"/>
    </row>
    <row r="1921" spans="1:17" x14ac:dyDescent="0.2">
      <c r="A1921" s="14"/>
      <c r="H1921" s="9"/>
      <c r="M1921" s="14"/>
      <c r="Q1921" s="9"/>
    </row>
    <row r="1922" spans="1:17" x14ac:dyDescent="0.2">
      <c r="A1922" s="14"/>
      <c r="H1922" s="9"/>
      <c r="M1922" s="14"/>
      <c r="Q1922" s="9"/>
    </row>
    <row r="1923" spans="1:17" x14ac:dyDescent="0.2">
      <c r="A1923" s="14"/>
      <c r="H1923" s="9"/>
      <c r="M1923" s="14"/>
      <c r="Q1923" s="9"/>
    </row>
    <row r="1924" spans="1:17" x14ac:dyDescent="0.2">
      <c r="A1924" s="14"/>
      <c r="H1924" s="9"/>
      <c r="M1924" s="14"/>
      <c r="Q1924" s="9"/>
    </row>
    <row r="1925" spans="1:17" x14ac:dyDescent="0.2">
      <c r="A1925" s="14"/>
      <c r="H1925" s="9"/>
      <c r="M1925" s="14"/>
      <c r="Q1925" s="9"/>
    </row>
    <row r="1926" spans="1:17" x14ac:dyDescent="0.2">
      <c r="A1926" s="14"/>
      <c r="H1926" s="9"/>
      <c r="M1926" s="14"/>
      <c r="Q1926" s="9"/>
    </row>
    <row r="1927" spans="1:17" x14ac:dyDescent="0.2">
      <c r="A1927" s="14"/>
      <c r="H1927" s="9"/>
      <c r="M1927" s="14"/>
      <c r="Q1927" s="9"/>
    </row>
    <row r="1928" spans="1:17" x14ac:dyDescent="0.2">
      <c r="A1928" s="14"/>
      <c r="H1928" s="9"/>
      <c r="M1928" s="14"/>
      <c r="Q1928" s="9"/>
    </row>
    <row r="1929" spans="1:17" x14ac:dyDescent="0.2">
      <c r="A1929" s="14"/>
      <c r="H1929" s="9"/>
      <c r="M1929" s="14"/>
      <c r="Q1929" s="9"/>
    </row>
    <row r="1930" spans="1:17" x14ac:dyDescent="0.2">
      <c r="A1930" s="14"/>
      <c r="H1930" s="9"/>
      <c r="M1930" s="14"/>
      <c r="Q1930" s="9"/>
    </row>
    <row r="1931" spans="1:17" x14ac:dyDescent="0.2">
      <c r="A1931" s="14"/>
      <c r="H1931" s="9"/>
      <c r="M1931" s="14"/>
      <c r="Q1931" s="9"/>
    </row>
    <row r="1932" spans="1:17" x14ac:dyDescent="0.2">
      <c r="A1932" s="14"/>
      <c r="H1932" s="9"/>
      <c r="M1932" s="14"/>
      <c r="Q1932" s="9"/>
    </row>
    <row r="1933" spans="1:17" x14ac:dyDescent="0.2">
      <c r="A1933" s="14"/>
      <c r="H1933" s="9"/>
      <c r="M1933" s="14"/>
      <c r="Q1933" s="9"/>
    </row>
    <row r="1934" spans="1:17" x14ac:dyDescent="0.2">
      <c r="A1934" s="14"/>
      <c r="H1934" s="9"/>
      <c r="M1934" s="14"/>
      <c r="Q1934" s="9"/>
    </row>
    <row r="1935" spans="1:17" x14ac:dyDescent="0.2">
      <c r="A1935" s="14"/>
      <c r="H1935" s="9"/>
      <c r="M1935" s="14"/>
      <c r="Q1935" s="9"/>
    </row>
    <row r="1936" spans="1:17" x14ac:dyDescent="0.2">
      <c r="A1936" s="14"/>
      <c r="H1936" s="9"/>
      <c r="M1936" s="14"/>
      <c r="Q1936" s="9"/>
    </row>
    <row r="1937" spans="1:17" x14ac:dyDescent="0.2">
      <c r="A1937" s="14"/>
      <c r="H1937" s="9"/>
      <c r="M1937" s="14"/>
      <c r="Q1937" s="9"/>
    </row>
    <row r="1938" spans="1:17" x14ac:dyDescent="0.2">
      <c r="A1938" s="14"/>
      <c r="H1938" s="9"/>
      <c r="M1938" s="14"/>
      <c r="Q1938" s="9"/>
    </row>
    <row r="1939" spans="1:17" x14ac:dyDescent="0.2">
      <c r="A1939" s="14"/>
      <c r="H1939" s="9"/>
      <c r="M1939" s="14"/>
      <c r="Q1939" s="9"/>
    </row>
    <row r="1940" spans="1:17" x14ac:dyDescent="0.2">
      <c r="A1940" s="14"/>
      <c r="H1940" s="9"/>
      <c r="M1940" s="14"/>
      <c r="Q1940" s="9"/>
    </row>
    <row r="1941" spans="1:17" x14ac:dyDescent="0.2">
      <c r="A1941" s="14"/>
      <c r="H1941" s="9"/>
      <c r="M1941" s="14"/>
      <c r="Q1941" s="9"/>
    </row>
    <row r="1942" spans="1:17" x14ac:dyDescent="0.2">
      <c r="A1942" s="14"/>
      <c r="H1942" s="9"/>
      <c r="M1942" s="14"/>
      <c r="Q1942" s="9"/>
    </row>
    <row r="1943" spans="1:17" x14ac:dyDescent="0.2">
      <c r="A1943" s="14"/>
      <c r="H1943" s="9"/>
      <c r="M1943" s="14"/>
      <c r="Q1943" s="9"/>
    </row>
    <row r="1944" spans="1:17" x14ac:dyDescent="0.2">
      <c r="A1944" s="14"/>
      <c r="H1944" s="9"/>
      <c r="M1944" s="14"/>
      <c r="Q1944" s="9"/>
    </row>
    <row r="1945" spans="1:17" x14ac:dyDescent="0.2">
      <c r="A1945" s="14"/>
      <c r="H1945" s="9"/>
      <c r="M1945" s="14"/>
      <c r="Q1945" s="9"/>
    </row>
    <row r="1946" spans="1:17" x14ac:dyDescent="0.2">
      <c r="A1946" s="14"/>
      <c r="H1946" s="9"/>
      <c r="M1946" s="14"/>
      <c r="Q1946" s="9"/>
    </row>
    <row r="1947" spans="1:17" x14ac:dyDescent="0.2">
      <c r="A1947" s="14"/>
      <c r="H1947" s="9"/>
      <c r="M1947" s="14"/>
      <c r="Q1947" s="9"/>
    </row>
    <row r="1948" spans="1:17" x14ac:dyDescent="0.2">
      <c r="A1948" s="14"/>
      <c r="H1948" s="9"/>
      <c r="M1948" s="14"/>
      <c r="Q1948" s="9"/>
    </row>
    <row r="1949" spans="1:17" x14ac:dyDescent="0.2">
      <c r="A1949" s="14"/>
      <c r="H1949" s="9"/>
      <c r="M1949" s="14"/>
      <c r="Q1949" s="9"/>
    </row>
    <row r="1950" spans="1:17" x14ac:dyDescent="0.2">
      <c r="A1950" s="14"/>
      <c r="H1950" s="9"/>
      <c r="M1950" s="14"/>
      <c r="Q1950" s="9"/>
    </row>
    <row r="1951" spans="1:17" x14ac:dyDescent="0.2">
      <c r="A1951" s="14"/>
      <c r="H1951" s="9"/>
      <c r="M1951" s="14"/>
      <c r="Q1951" s="9"/>
    </row>
    <row r="1952" spans="1:17" x14ac:dyDescent="0.2">
      <c r="A1952" s="14"/>
      <c r="H1952" s="9"/>
      <c r="M1952" s="14"/>
      <c r="Q1952" s="9"/>
    </row>
    <row r="1953" spans="1:17" x14ac:dyDescent="0.2">
      <c r="A1953" s="14"/>
      <c r="H1953" s="9"/>
      <c r="M1953" s="14"/>
      <c r="Q1953" s="9"/>
    </row>
    <row r="1954" spans="1:17" x14ac:dyDescent="0.2">
      <c r="A1954" s="14"/>
      <c r="H1954" s="9"/>
      <c r="M1954" s="14"/>
      <c r="Q1954" s="9"/>
    </row>
    <row r="1955" spans="1:17" x14ac:dyDescent="0.2">
      <c r="A1955" s="14"/>
      <c r="H1955" s="9"/>
      <c r="M1955" s="14"/>
      <c r="Q1955" s="9"/>
    </row>
    <row r="1956" spans="1:17" x14ac:dyDescent="0.2">
      <c r="A1956" s="14"/>
      <c r="H1956" s="9"/>
      <c r="M1956" s="14"/>
      <c r="Q1956" s="9"/>
    </row>
    <row r="1957" spans="1:17" x14ac:dyDescent="0.2">
      <c r="A1957" s="14"/>
      <c r="H1957" s="9"/>
      <c r="M1957" s="14"/>
      <c r="Q1957" s="9"/>
    </row>
    <row r="1958" spans="1:17" x14ac:dyDescent="0.2">
      <c r="A1958" s="14"/>
      <c r="H1958" s="9"/>
      <c r="M1958" s="14"/>
      <c r="Q1958" s="9"/>
    </row>
    <row r="1959" spans="1:17" x14ac:dyDescent="0.2">
      <c r="A1959" s="14"/>
      <c r="H1959" s="9"/>
      <c r="M1959" s="14"/>
      <c r="Q1959" s="9"/>
    </row>
    <row r="1960" spans="1:17" x14ac:dyDescent="0.2">
      <c r="A1960" s="14"/>
      <c r="H1960" s="9"/>
      <c r="M1960" s="14"/>
      <c r="Q1960" s="9"/>
    </row>
    <row r="1961" spans="1:17" x14ac:dyDescent="0.2">
      <c r="A1961" s="14"/>
      <c r="H1961" s="9"/>
      <c r="M1961" s="14"/>
      <c r="Q1961" s="9"/>
    </row>
    <row r="1962" spans="1:17" x14ac:dyDescent="0.2">
      <c r="A1962" s="14"/>
      <c r="H1962" s="9"/>
      <c r="M1962" s="14"/>
      <c r="Q1962" s="9"/>
    </row>
    <row r="1963" spans="1:17" x14ac:dyDescent="0.2">
      <c r="A1963" s="14"/>
      <c r="H1963" s="9"/>
      <c r="M1963" s="14"/>
      <c r="Q1963" s="9"/>
    </row>
    <row r="1964" spans="1:17" x14ac:dyDescent="0.2">
      <c r="A1964" s="14"/>
      <c r="H1964" s="9"/>
      <c r="M1964" s="14"/>
      <c r="Q1964" s="9"/>
    </row>
    <row r="1965" spans="1:17" x14ac:dyDescent="0.2">
      <c r="A1965" s="14"/>
      <c r="H1965" s="9"/>
      <c r="M1965" s="14"/>
      <c r="Q1965" s="9"/>
    </row>
    <row r="1966" spans="1:17" x14ac:dyDescent="0.2">
      <c r="A1966" s="14"/>
      <c r="H1966" s="9"/>
      <c r="M1966" s="14"/>
      <c r="Q1966" s="9"/>
    </row>
    <row r="1967" spans="1:17" x14ac:dyDescent="0.2">
      <c r="A1967" s="14"/>
      <c r="H1967" s="9"/>
      <c r="M1967" s="14"/>
      <c r="Q1967" s="9"/>
    </row>
    <row r="1968" spans="1:17" x14ac:dyDescent="0.2">
      <c r="A1968" s="14"/>
      <c r="H1968" s="9"/>
      <c r="M1968" s="14"/>
      <c r="Q1968" s="9"/>
    </row>
    <row r="1969" spans="1:17" x14ac:dyDescent="0.2">
      <c r="A1969" s="14"/>
      <c r="H1969" s="9"/>
      <c r="M1969" s="14"/>
      <c r="Q1969" s="9"/>
    </row>
    <row r="1970" spans="1:17" x14ac:dyDescent="0.2">
      <c r="A1970" s="14"/>
      <c r="H1970" s="9"/>
      <c r="M1970" s="14"/>
      <c r="Q1970" s="9"/>
    </row>
    <row r="1971" spans="1:17" x14ac:dyDescent="0.2">
      <c r="A1971" s="14"/>
      <c r="H1971" s="9"/>
      <c r="M1971" s="14"/>
      <c r="Q1971" s="9"/>
    </row>
    <row r="1972" spans="1:17" x14ac:dyDescent="0.2">
      <c r="A1972" s="14"/>
      <c r="H1972" s="9"/>
      <c r="M1972" s="14"/>
      <c r="Q1972" s="9"/>
    </row>
    <row r="1973" spans="1:17" x14ac:dyDescent="0.2">
      <c r="A1973" s="14"/>
      <c r="H1973" s="9"/>
      <c r="M1973" s="14"/>
      <c r="Q1973" s="9"/>
    </row>
    <row r="1974" spans="1:17" x14ac:dyDescent="0.2">
      <c r="A1974" s="14"/>
      <c r="H1974" s="9"/>
      <c r="M1974" s="14"/>
      <c r="Q1974" s="9"/>
    </row>
    <row r="1975" spans="1:17" x14ac:dyDescent="0.2">
      <c r="A1975" s="14"/>
      <c r="H1975" s="9"/>
      <c r="M1975" s="14"/>
      <c r="Q1975" s="9"/>
    </row>
    <row r="1976" spans="1:17" x14ac:dyDescent="0.2">
      <c r="A1976" s="14"/>
      <c r="H1976" s="9"/>
      <c r="M1976" s="14"/>
      <c r="Q1976" s="9"/>
    </row>
    <row r="1977" spans="1:17" x14ac:dyDescent="0.2">
      <c r="A1977" s="14"/>
      <c r="H1977" s="9"/>
      <c r="M1977" s="14"/>
      <c r="Q1977" s="9"/>
    </row>
    <row r="1978" spans="1:17" x14ac:dyDescent="0.2">
      <c r="A1978" s="14"/>
      <c r="H1978" s="9"/>
      <c r="M1978" s="14"/>
      <c r="Q1978" s="9"/>
    </row>
    <row r="1979" spans="1:17" x14ac:dyDescent="0.2">
      <c r="A1979" s="14"/>
      <c r="H1979" s="9"/>
      <c r="M1979" s="14"/>
      <c r="Q1979" s="9"/>
    </row>
    <row r="1980" spans="1:17" x14ac:dyDescent="0.2">
      <c r="A1980" s="14"/>
      <c r="H1980" s="9"/>
      <c r="M1980" s="14"/>
      <c r="Q1980" s="9"/>
    </row>
    <row r="1981" spans="1:17" x14ac:dyDescent="0.2">
      <c r="A1981" s="14"/>
      <c r="H1981" s="9"/>
      <c r="M1981" s="14"/>
      <c r="Q1981" s="9"/>
    </row>
    <row r="1982" spans="1:17" x14ac:dyDescent="0.2">
      <c r="A1982" s="14"/>
      <c r="H1982" s="9"/>
      <c r="M1982" s="14"/>
      <c r="Q1982" s="9"/>
    </row>
    <row r="1983" spans="1:17" x14ac:dyDescent="0.2">
      <c r="A1983" s="14"/>
      <c r="H1983" s="9"/>
      <c r="M1983" s="14"/>
      <c r="Q1983" s="9"/>
    </row>
    <row r="1984" spans="1:17" x14ac:dyDescent="0.2">
      <c r="A1984" s="14"/>
      <c r="H1984" s="9"/>
      <c r="M1984" s="14"/>
      <c r="Q1984" s="9"/>
    </row>
    <row r="1985" spans="1:17" x14ac:dyDescent="0.2">
      <c r="A1985" s="14"/>
      <c r="H1985" s="9"/>
      <c r="M1985" s="14"/>
      <c r="Q1985" s="9"/>
    </row>
    <row r="1986" spans="1:17" x14ac:dyDescent="0.2">
      <c r="A1986" s="14"/>
      <c r="H1986" s="9"/>
      <c r="M1986" s="14"/>
      <c r="Q1986" s="9"/>
    </row>
    <row r="1987" spans="1:17" x14ac:dyDescent="0.2">
      <c r="A1987" s="14"/>
      <c r="H1987" s="9"/>
      <c r="M1987" s="14"/>
      <c r="Q1987" s="9"/>
    </row>
    <row r="1988" spans="1:17" x14ac:dyDescent="0.2">
      <c r="A1988" s="14"/>
      <c r="H1988" s="9"/>
      <c r="M1988" s="14"/>
      <c r="Q1988" s="9"/>
    </row>
    <row r="1989" spans="1:17" x14ac:dyDescent="0.2">
      <c r="A1989" s="14"/>
      <c r="H1989" s="9"/>
      <c r="M1989" s="14"/>
      <c r="Q1989" s="9"/>
    </row>
    <row r="1990" spans="1:17" x14ac:dyDescent="0.2">
      <c r="A1990" s="14"/>
      <c r="H1990" s="9"/>
      <c r="M1990" s="14"/>
      <c r="Q1990" s="9"/>
    </row>
    <row r="1991" spans="1:17" x14ac:dyDescent="0.2">
      <c r="A1991" s="14"/>
      <c r="H1991" s="9"/>
      <c r="M1991" s="14"/>
      <c r="Q1991" s="9"/>
    </row>
    <row r="1992" spans="1:17" x14ac:dyDescent="0.2">
      <c r="A1992" s="14"/>
      <c r="H1992" s="9"/>
      <c r="M1992" s="14"/>
      <c r="Q1992" s="9"/>
    </row>
    <row r="1993" spans="1:17" x14ac:dyDescent="0.2">
      <c r="A1993" s="14"/>
      <c r="H1993" s="9"/>
      <c r="M1993" s="14"/>
      <c r="Q1993" s="9"/>
    </row>
    <row r="1994" spans="1:17" x14ac:dyDescent="0.2">
      <c r="A1994" s="14"/>
      <c r="H1994" s="9"/>
      <c r="M1994" s="14"/>
      <c r="Q1994" s="9"/>
    </row>
    <row r="1995" spans="1:17" x14ac:dyDescent="0.2">
      <c r="A1995" s="14"/>
      <c r="H1995" s="9"/>
      <c r="M1995" s="14"/>
      <c r="Q1995" s="9"/>
    </row>
    <row r="1996" spans="1:17" x14ac:dyDescent="0.2">
      <c r="A1996" s="14"/>
      <c r="H1996" s="9"/>
      <c r="M1996" s="14"/>
      <c r="Q1996" s="9"/>
    </row>
    <row r="1997" spans="1:17" x14ac:dyDescent="0.2">
      <c r="A1997" s="14"/>
      <c r="H1997" s="9"/>
      <c r="M1997" s="14"/>
      <c r="Q1997" s="9"/>
    </row>
    <row r="1998" spans="1:17" x14ac:dyDescent="0.2">
      <c r="A1998" s="14"/>
      <c r="H1998" s="9"/>
      <c r="M1998" s="14"/>
      <c r="Q1998" s="9"/>
    </row>
    <row r="1999" spans="1:17" x14ac:dyDescent="0.2">
      <c r="A1999" s="14"/>
      <c r="H1999" s="9"/>
      <c r="M1999" s="14"/>
      <c r="Q1999" s="9"/>
    </row>
    <row r="2000" spans="1:17" x14ac:dyDescent="0.2">
      <c r="A2000" s="14"/>
      <c r="H2000" s="9"/>
      <c r="M2000" s="14"/>
      <c r="Q2000" s="9"/>
    </row>
    <row r="2001" spans="1:17" x14ac:dyDescent="0.2">
      <c r="A2001" s="14"/>
      <c r="H2001" s="9"/>
      <c r="M2001" s="14"/>
      <c r="Q2001" s="9"/>
    </row>
    <row r="2002" spans="1:17" x14ac:dyDescent="0.2">
      <c r="A2002" s="14"/>
      <c r="H2002" s="9"/>
      <c r="M2002" s="14"/>
      <c r="Q2002" s="9"/>
    </row>
    <row r="2003" spans="1:17" x14ac:dyDescent="0.2">
      <c r="A2003" s="14"/>
      <c r="H2003" s="9"/>
      <c r="M2003" s="14"/>
      <c r="Q2003" s="9"/>
    </row>
    <row r="2004" spans="1:17" x14ac:dyDescent="0.2">
      <c r="A2004" s="14"/>
      <c r="H2004" s="9"/>
      <c r="M2004" s="14"/>
      <c r="Q2004" s="9"/>
    </row>
    <row r="2005" spans="1:17" x14ac:dyDescent="0.2">
      <c r="A2005" s="14"/>
      <c r="H2005" s="9"/>
      <c r="M2005" s="14"/>
      <c r="Q2005" s="9"/>
    </row>
    <row r="2006" spans="1:17" x14ac:dyDescent="0.2">
      <c r="A2006" s="14"/>
      <c r="H2006" s="9"/>
      <c r="M2006" s="14"/>
      <c r="Q2006" s="9"/>
    </row>
    <row r="2007" spans="1:17" x14ac:dyDescent="0.2">
      <c r="A2007" s="14"/>
      <c r="H2007" s="9"/>
      <c r="M2007" s="14"/>
      <c r="Q2007" s="9"/>
    </row>
    <row r="2008" spans="1:17" x14ac:dyDescent="0.2">
      <c r="A2008" s="14"/>
      <c r="H2008" s="9"/>
      <c r="M2008" s="14"/>
      <c r="Q2008" s="9"/>
    </row>
    <row r="2009" spans="1:17" x14ac:dyDescent="0.2">
      <c r="A2009" s="14"/>
      <c r="H2009" s="9"/>
      <c r="M2009" s="14"/>
      <c r="Q2009" s="9"/>
    </row>
    <row r="2010" spans="1:17" x14ac:dyDescent="0.2">
      <c r="A2010" s="14"/>
      <c r="H2010" s="9"/>
      <c r="M2010" s="14"/>
      <c r="Q2010" s="9"/>
    </row>
    <row r="2011" spans="1:17" x14ac:dyDescent="0.2">
      <c r="A2011" s="14"/>
      <c r="H2011" s="9"/>
      <c r="M2011" s="14"/>
      <c r="Q2011" s="9"/>
    </row>
    <row r="2012" spans="1:17" x14ac:dyDescent="0.2">
      <c r="A2012" s="14"/>
      <c r="H2012" s="9"/>
      <c r="M2012" s="14"/>
      <c r="Q2012" s="9"/>
    </row>
    <row r="2013" spans="1:17" x14ac:dyDescent="0.2">
      <c r="A2013" s="14"/>
      <c r="H2013" s="9"/>
      <c r="M2013" s="14"/>
      <c r="Q2013" s="9"/>
    </row>
    <row r="2014" spans="1:17" x14ac:dyDescent="0.2">
      <c r="A2014" s="14"/>
      <c r="H2014" s="9"/>
      <c r="M2014" s="14"/>
      <c r="Q2014" s="9"/>
    </row>
    <row r="2015" spans="1:17" x14ac:dyDescent="0.2">
      <c r="A2015" s="14"/>
      <c r="H2015" s="9"/>
      <c r="M2015" s="14"/>
      <c r="Q2015" s="9"/>
    </row>
    <row r="2016" spans="1:17" x14ac:dyDescent="0.2">
      <c r="A2016" s="14"/>
      <c r="H2016" s="9"/>
      <c r="M2016" s="14"/>
      <c r="Q2016" s="9"/>
    </row>
    <row r="2017" spans="1:17" x14ac:dyDescent="0.2">
      <c r="A2017" s="14"/>
      <c r="H2017" s="9"/>
      <c r="M2017" s="14"/>
      <c r="Q2017" s="9"/>
    </row>
    <row r="2018" spans="1:17" x14ac:dyDescent="0.2">
      <c r="A2018" s="14"/>
      <c r="H2018" s="9"/>
      <c r="M2018" s="14"/>
      <c r="Q2018" s="9"/>
    </row>
    <row r="2019" spans="1:17" x14ac:dyDescent="0.2">
      <c r="A2019" s="14"/>
      <c r="H2019" s="9"/>
      <c r="M2019" s="14"/>
      <c r="Q2019" s="9"/>
    </row>
    <row r="2020" spans="1:17" x14ac:dyDescent="0.2">
      <c r="A2020" s="14"/>
      <c r="H2020" s="9"/>
      <c r="M2020" s="14"/>
      <c r="Q2020" s="9"/>
    </row>
    <row r="2021" spans="1:17" x14ac:dyDescent="0.2">
      <c r="A2021" s="14"/>
      <c r="H2021" s="9"/>
      <c r="M2021" s="14"/>
      <c r="Q2021" s="9"/>
    </row>
    <row r="2022" spans="1:17" x14ac:dyDescent="0.2">
      <c r="A2022" s="14"/>
      <c r="H2022" s="9"/>
      <c r="M2022" s="14"/>
      <c r="Q2022" s="9"/>
    </row>
    <row r="2023" spans="1:17" x14ac:dyDescent="0.2">
      <c r="A2023" s="14"/>
      <c r="H2023" s="9"/>
      <c r="M2023" s="14"/>
      <c r="Q2023" s="9"/>
    </row>
    <row r="2024" spans="1:17" x14ac:dyDescent="0.2">
      <c r="A2024" s="14"/>
      <c r="H2024" s="9"/>
      <c r="M2024" s="14"/>
      <c r="Q2024" s="9"/>
    </row>
    <row r="2025" spans="1:17" x14ac:dyDescent="0.2">
      <c r="A2025" s="14"/>
      <c r="H2025" s="9"/>
      <c r="M2025" s="14"/>
      <c r="Q2025" s="9"/>
    </row>
    <row r="2026" spans="1:17" x14ac:dyDescent="0.2">
      <c r="A2026" s="14"/>
      <c r="H2026" s="9"/>
      <c r="M2026" s="14"/>
      <c r="Q2026" s="9"/>
    </row>
    <row r="2027" spans="1:17" x14ac:dyDescent="0.2">
      <c r="A2027" s="14"/>
      <c r="H2027" s="9"/>
      <c r="M2027" s="14"/>
      <c r="Q2027" s="9"/>
    </row>
    <row r="2028" spans="1:17" x14ac:dyDescent="0.2">
      <c r="A2028" s="14"/>
      <c r="H2028" s="9"/>
      <c r="M2028" s="14"/>
      <c r="Q2028" s="9"/>
    </row>
    <row r="2029" spans="1:17" x14ac:dyDescent="0.2">
      <c r="A2029" s="14"/>
      <c r="H2029" s="9"/>
      <c r="M2029" s="14"/>
      <c r="Q2029" s="9"/>
    </row>
    <row r="2030" spans="1:17" x14ac:dyDescent="0.2">
      <c r="A2030" s="14"/>
      <c r="H2030" s="9"/>
      <c r="M2030" s="14"/>
      <c r="Q2030" s="9"/>
    </row>
    <row r="2031" spans="1:17" x14ac:dyDescent="0.2">
      <c r="A2031" s="14"/>
      <c r="H2031" s="9"/>
      <c r="M2031" s="14"/>
      <c r="Q2031" s="9"/>
    </row>
    <row r="2032" spans="1:17" x14ac:dyDescent="0.2">
      <c r="A2032" s="14"/>
      <c r="H2032" s="9"/>
      <c r="M2032" s="14"/>
      <c r="Q2032" s="9"/>
    </row>
    <row r="2033" spans="1:17" x14ac:dyDescent="0.2">
      <c r="A2033" s="14"/>
      <c r="H2033" s="9"/>
      <c r="M2033" s="14"/>
      <c r="Q2033" s="9"/>
    </row>
    <row r="2034" spans="1:17" x14ac:dyDescent="0.2">
      <c r="A2034" s="14"/>
      <c r="H2034" s="9"/>
      <c r="M2034" s="14"/>
      <c r="Q2034" s="9"/>
    </row>
    <row r="2035" spans="1:17" x14ac:dyDescent="0.2">
      <c r="A2035" s="14"/>
      <c r="H2035" s="9"/>
      <c r="M2035" s="14"/>
      <c r="Q2035" s="9"/>
    </row>
    <row r="2036" spans="1:17" x14ac:dyDescent="0.2">
      <c r="A2036" s="14"/>
      <c r="H2036" s="9"/>
      <c r="M2036" s="14"/>
      <c r="Q2036" s="9"/>
    </row>
    <row r="2037" spans="1:17" x14ac:dyDescent="0.2">
      <c r="A2037" s="14"/>
      <c r="H2037" s="9"/>
      <c r="M2037" s="14"/>
      <c r="Q2037" s="9"/>
    </row>
    <row r="2038" spans="1:17" x14ac:dyDescent="0.2">
      <c r="A2038" s="14"/>
      <c r="H2038" s="9"/>
      <c r="M2038" s="14"/>
      <c r="Q2038" s="9"/>
    </row>
    <row r="2039" spans="1:17" x14ac:dyDescent="0.2">
      <c r="A2039" s="14"/>
      <c r="H2039" s="9"/>
      <c r="M2039" s="14"/>
      <c r="Q2039" s="9"/>
    </row>
    <row r="2040" spans="1:17" x14ac:dyDescent="0.2">
      <c r="A2040" s="14"/>
      <c r="H2040" s="9"/>
      <c r="M2040" s="14"/>
      <c r="Q2040" s="9"/>
    </row>
    <row r="2041" spans="1:17" x14ac:dyDescent="0.2">
      <c r="A2041" s="14"/>
      <c r="H2041" s="9"/>
      <c r="M2041" s="14"/>
      <c r="Q2041" s="9"/>
    </row>
    <row r="2042" spans="1:17" x14ac:dyDescent="0.2">
      <c r="A2042" s="14"/>
      <c r="H2042" s="9"/>
      <c r="M2042" s="14"/>
      <c r="Q2042" s="9"/>
    </row>
    <row r="2043" spans="1:17" x14ac:dyDescent="0.2">
      <c r="A2043" s="14"/>
      <c r="H2043" s="9"/>
      <c r="M2043" s="14"/>
      <c r="Q2043" s="9"/>
    </row>
    <row r="2044" spans="1:17" x14ac:dyDescent="0.2">
      <c r="A2044" s="14"/>
      <c r="H2044" s="9"/>
      <c r="M2044" s="14"/>
      <c r="Q2044" s="9"/>
    </row>
    <row r="2045" spans="1:17" x14ac:dyDescent="0.2">
      <c r="A2045" s="14"/>
      <c r="H2045" s="9"/>
      <c r="M2045" s="14"/>
      <c r="Q2045" s="9"/>
    </row>
    <row r="2046" spans="1:17" x14ac:dyDescent="0.2">
      <c r="A2046" s="14"/>
      <c r="H2046" s="9"/>
      <c r="M2046" s="14"/>
      <c r="Q2046" s="9"/>
    </row>
    <row r="2047" spans="1:17" x14ac:dyDescent="0.2">
      <c r="A2047" s="14"/>
      <c r="H2047" s="9"/>
      <c r="M2047" s="14"/>
      <c r="Q2047" s="9"/>
    </row>
    <row r="2048" spans="1:17" x14ac:dyDescent="0.2">
      <c r="A2048" s="14"/>
      <c r="H2048" s="9"/>
      <c r="M2048" s="14"/>
      <c r="Q2048" s="9"/>
    </row>
    <row r="2049" spans="1:17" x14ac:dyDescent="0.2">
      <c r="A2049" s="14"/>
      <c r="H2049" s="9"/>
      <c r="M2049" s="14"/>
      <c r="Q2049" s="9"/>
    </row>
    <row r="2050" spans="1:17" x14ac:dyDescent="0.2">
      <c r="A2050" s="14"/>
      <c r="H2050" s="9"/>
      <c r="M2050" s="14"/>
      <c r="Q2050" s="9"/>
    </row>
    <row r="2051" spans="1:17" x14ac:dyDescent="0.2">
      <c r="A2051" s="14"/>
      <c r="H2051" s="9"/>
      <c r="M2051" s="14"/>
      <c r="Q2051" s="9"/>
    </row>
    <row r="2052" spans="1:17" x14ac:dyDescent="0.2">
      <c r="A2052" s="14"/>
      <c r="H2052" s="9"/>
      <c r="M2052" s="14"/>
      <c r="Q2052" s="9"/>
    </row>
    <row r="2053" spans="1:17" x14ac:dyDescent="0.2">
      <c r="A2053" s="14"/>
      <c r="H2053" s="9"/>
      <c r="M2053" s="14"/>
      <c r="Q2053" s="9"/>
    </row>
    <row r="2054" spans="1:17" x14ac:dyDescent="0.2">
      <c r="A2054" s="14"/>
      <c r="H2054" s="9"/>
      <c r="M2054" s="14"/>
      <c r="Q2054" s="9"/>
    </row>
    <row r="2055" spans="1:17" x14ac:dyDescent="0.2">
      <c r="A2055" s="14"/>
      <c r="H2055" s="9"/>
      <c r="M2055" s="14"/>
      <c r="Q2055" s="9"/>
    </row>
    <row r="2056" spans="1:17" x14ac:dyDescent="0.2">
      <c r="A2056" s="14"/>
      <c r="H2056" s="9"/>
      <c r="M2056" s="14"/>
      <c r="Q2056" s="9"/>
    </row>
    <row r="2057" spans="1:17" x14ac:dyDescent="0.2">
      <c r="A2057" s="14"/>
      <c r="H2057" s="9"/>
      <c r="M2057" s="14"/>
      <c r="Q2057" s="9"/>
    </row>
    <row r="2058" spans="1:17" x14ac:dyDescent="0.2">
      <c r="A2058" s="14"/>
      <c r="H2058" s="9"/>
      <c r="M2058" s="14"/>
      <c r="Q2058" s="9"/>
    </row>
    <row r="2059" spans="1:17" x14ac:dyDescent="0.2">
      <c r="A2059" s="14"/>
      <c r="H2059" s="9"/>
      <c r="M2059" s="14"/>
      <c r="Q2059" s="9"/>
    </row>
    <row r="2060" spans="1:17" x14ac:dyDescent="0.2">
      <c r="A2060" s="14"/>
      <c r="H2060" s="9"/>
      <c r="M2060" s="14"/>
      <c r="Q2060" s="9"/>
    </row>
    <row r="2061" spans="1:17" x14ac:dyDescent="0.2">
      <c r="A2061" s="14"/>
      <c r="H2061" s="9"/>
      <c r="M2061" s="14"/>
      <c r="Q2061" s="9"/>
    </row>
    <row r="2062" spans="1:17" x14ac:dyDescent="0.2">
      <c r="A2062" s="14"/>
      <c r="H2062" s="9"/>
      <c r="M2062" s="14"/>
      <c r="Q2062" s="9"/>
    </row>
    <row r="2063" spans="1:17" x14ac:dyDescent="0.2">
      <c r="A2063" s="14"/>
      <c r="H2063" s="9"/>
      <c r="M2063" s="14"/>
      <c r="Q2063" s="9"/>
    </row>
    <row r="2064" spans="1:17" x14ac:dyDescent="0.2">
      <c r="A2064" s="14"/>
      <c r="H2064" s="9"/>
      <c r="M2064" s="14"/>
      <c r="Q2064" s="9"/>
    </row>
    <row r="2065" spans="1:17" x14ac:dyDescent="0.2">
      <c r="A2065" s="14"/>
      <c r="H2065" s="9"/>
      <c r="M2065" s="14"/>
      <c r="Q2065" s="9"/>
    </row>
    <row r="2066" spans="1:17" x14ac:dyDescent="0.2">
      <c r="A2066" s="14"/>
      <c r="H2066" s="9"/>
      <c r="M2066" s="14"/>
      <c r="Q2066" s="9"/>
    </row>
    <row r="2067" spans="1:17" x14ac:dyDescent="0.2">
      <c r="A2067" s="14"/>
      <c r="H2067" s="9"/>
      <c r="M2067" s="14"/>
      <c r="Q2067" s="9"/>
    </row>
    <row r="2068" spans="1:17" x14ac:dyDescent="0.2">
      <c r="A2068" s="14"/>
      <c r="H2068" s="9"/>
      <c r="M2068" s="14"/>
      <c r="Q2068" s="9"/>
    </row>
    <row r="2069" spans="1:17" x14ac:dyDescent="0.2">
      <c r="A2069" s="14"/>
      <c r="H2069" s="9"/>
      <c r="M2069" s="14"/>
      <c r="Q2069" s="9"/>
    </row>
    <row r="2070" spans="1:17" x14ac:dyDescent="0.2">
      <c r="A2070" s="14"/>
      <c r="H2070" s="9"/>
      <c r="M2070" s="14"/>
      <c r="Q2070" s="9"/>
    </row>
    <row r="2071" spans="1:17" x14ac:dyDescent="0.2">
      <c r="A2071" s="14"/>
      <c r="H2071" s="9"/>
      <c r="M2071" s="14"/>
      <c r="Q2071" s="9"/>
    </row>
    <row r="2072" spans="1:17" x14ac:dyDescent="0.2">
      <c r="A2072" s="14"/>
      <c r="H2072" s="9"/>
      <c r="M2072" s="14"/>
      <c r="Q2072" s="9"/>
    </row>
    <row r="2073" spans="1:17" x14ac:dyDescent="0.2">
      <c r="A2073" s="14"/>
      <c r="H2073" s="9"/>
      <c r="M2073" s="14"/>
      <c r="Q2073" s="9"/>
    </row>
    <row r="2074" spans="1:17" x14ac:dyDescent="0.2">
      <c r="A2074" s="14"/>
      <c r="H2074" s="9"/>
      <c r="M2074" s="14"/>
      <c r="Q2074" s="9"/>
    </row>
    <row r="2075" spans="1:17" x14ac:dyDescent="0.2">
      <c r="A2075" s="14"/>
      <c r="H2075" s="9"/>
      <c r="M2075" s="14"/>
      <c r="Q2075" s="9"/>
    </row>
    <row r="2076" spans="1:17" x14ac:dyDescent="0.2">
      <c r="A2076" s="14"/>
      <c r="H2076" s="9"/>
      <c r="M2076" s="14"/>
      <c r="Q2076" s="9"/>
    </row>
    <row r="2077" spans="1:17" x14ac:dyDescent="0.2">
      <c r="A2077" s="14"/>
      <c r="H2077" s="9"/>
      <c r="M2077" s="14"/>
      <c r="Q2077" s="9"/>
    </row>
    <row r="2078" spans="1:17" x14ac:dyDescent="0.2">
      <c r="A2078" s="14"/>
      <c r="H2078" s="9"/>
      <c r="M2078" s="14"/>
      <c r="Q2078" s="9"/>
    </row>
    <row r="2079" spans="1:17" x14ac:dyDescent="0.2">
      <c r="A2079" s="14"/>
      <c r="H2079" s="9"/>
      <c r="M2079" s="14"/>
      <c r="Q2079" s="9"/>
    </row>
    <row r="2080" spans="1:17" x14ac:dyDescent="0.2">
      <c r="A2080" s="14"/>
      <c r="H2080" s="9"/>
      <c r="M2080" s="14"/>
      <c r="Q2080" s="9"/>
    </row>
    <row r="2081" spans="1:17" x14ac:dyDescent="0.2">
      <c r="A2081" s="14"/>
      <c r="H2081" s="9"/>
      <c r="M2081" s="14"/>
      <c r="Q2081" s="9"/>
    </row>
    <row r="2082" spans="1:17" x14ac:dyDescent="0.2">
      <c r="A2082" s="14"/>
      <c r="H2082" s="9"/>
      <c r="M2082" s="14"/>
      <c r="Q2082" s="9"/>
    </row>
    <row r="2083" spans="1:17" x14ac:dyDescent="0.2">
      <c r="A2083" s="14"/>
      <c r="H2083" s="9"/>
      <c r="M2083" s="14"/>
      <c r="Q2083" s="9"/>
    </row>
    <row r="2084" spans="1:17" x14ac:dyDescent="0.2">
      <c r="A2084" s="14"/>
      <c r="H2084" s="9"/>
      <c r="M2084" s="14"/>
      <c r="Q2084" s="9"/>
    </row>
    <row r="2085" spans="1:17" x14ac:dyDescent="0.2">
      <c r="A2085" s="14"/>
      <c r="H2085" s="9"/>
      <c r="M2085" s="14"/>
      <c r="Q2085" s="9"/>
    </row>
    <row r="2086" spans="1:17" x14ac:dyDescent="0.2">
      <c r="A2086" s="14"/>
      <c r="H2086" s="9"/>
      <c r="M2086" s="14"/>
      <c r="Q2086" s="9"/>
    </row>
    <row r="2087" spans="1:17" x14ac:dyDescent="0.2">
      <c r="A2087" s="14"/>
      <c r="H2087" s="9"/>
      <c r="M2087" s="14"/>
      <c r="Q2087" s="9"/>
    </row>
    <row r="2088" spans="1:17" x14ac:dyDescent="0.2">
      <c r="A2088" s="14"/>
      <c r="H2088" s="9"/>
      <c r="M2088" s="14"/>
      <c r="Q2088" s="9"/>
    </row>
    <row r="2089" spans="1:17" x14ac:dyDescent="0.2">
      <c r="A2089" s="14"/>
      <c r="H2089" s="9"/>
      <c r="M2089" s="14"/>
      <c r="Q2089" s="9"/>
    </row>
    <row r="2090" spans="1:17" x14ac:dyDescent="0.2">
      <c r="A2090" s="14"/>
      <c r="H2090" s="9"/>
      <c r="M2090" s="14"/>
      <c r="Q2090" s="9"/>
    </row>
    <row r="2091" spans="1:17" x14ac:dyDescent="0.2">
      <c r="A2091" s="14"/>
      <c r="H2091" s="9"/>
      <c r="M2091" s="14"/>
      <c r="Q2091" s="9"/>
    </row>
    <row r="2092" spans="1:17" x14ac:dyDescent="0.2">
      <c r="A2092" s="14"/>
      <c r="H2092" s="9"/>
      <c r="M2092" s="14"/>
      <c r="Q2092" s="9"/>
    </row>
    <row r="2093" spans="1:17" x14ac:dyDescent="0.2">
      <c r="A2093" s="14"/>
      <c r="H2093" s="9"/>
      <c r="M2093" s="14"/>
      <c r="Q2093" s="9"/>
    </row>
    <row r="2094" spans="1:17" x14ac:dyDescent="0.2">
      <c r="A2094" s="14"/>
      <c r="H2094" s="9"/>
      <c r="M2094" s="14"/>
      <c r="Q2094" s="9"/>
    </row>
    <row r="2095" spans="1:17" x14ac:dyDescent="0.2">
      <c r="A2095" s="14"/>
      <c r="H2095" s="9"/>
      <c r="M2095" s="14"/>
      <c r="Q2095" s="9"/>
    </row>
    <row r="2096" spans="1:17" x14ac:dyDescent="0.2">
      <c r="A2096" s="14"/>
      <c r="H2096" s="9"/>
      <c r="M2096" s="14"/>
      <c r="Q2096" s="9"/>
    </row>
    <row r="2097" spans="1:17" x14ac:dyDescent="0.2">
      <c r="A2097" s="14"/>
      <c r="H2097" s="9"/>
      <c r="M2097" s="14"/>
      <c r="Q2097" s="9"/>
    </row>
    <row r="2098" spans="1:17" x14ac:dyDescent="0.2">
      <c r="A2098" s="14"/>
      <c r="H2098" s="9"/>
      <c r="M2098" s="14"/>
      <c r="Q2098" s="9"/>
    </row>
    <row r="2099" spans="1:17" x14ac:dyDescent="0.2">
      <c r="A2099" s="14"/>
      <c r="H2099" s="9"/>
      <c r="M2099" s="14"/>
      <c r="Q2099" s="9"/>
    </row>
    <row r="2100" spans="1:17" x14ac:dyDescent="0.2">
      <c r="A2100" s="14"/>
      <c r="H2100" s="9"/>
      <c r="M2100" s="14"/>
      <c r="Q2100" s="9"/>
    </row>
    <row r="2101" spans="1:17" x14ac:dyDescent="0.2">
      <c r="A2101" s="14"/>
      <c r="H2101" s="9"/>
      <c r="M2101" s="14"/>
      <c r="Q2101" s="9"/>
    </row>
    <row r="2102" spans="1:17" x14ac:dyDescent="0.2">
      <c r="A2102" s="14"/>
      <c r="H2102" s="9"/>
      <c r="M2102" s="14"/>
      <c r="Q2102" s="9"/>
    </row>
    <row r="2103" spans="1:17" x14ac:dyDescent="0.2">
      <c r="A2103" s="14"/>
      <c r="H2103" s="9"/>
      <c r="M2103" s="14"/>
      <c r="Q2103" s="9"/>
    </row>
    <row r="2104" spans="1:17" x14ac:dyDescent="0.2">
      <c r="A2104" s="14"/>
      <c r="H2104" s="9"/>
      <c r="M2104" s="14"/>
      <c r="Q2104" s="9"/>
    </row>
    <row r="2105" spans="1:17" x14ac:dyDescent="0.2">
      <c r="A2105" s="14"/>
      <c r="H2105" s="9"/>
      <c r="M2105" s="14"/>
      <c r="Q2105" s="9"/>
    </row>
    <row r="2106" spans="1:17" x14ac:dyDescent="0.2">
      <c r="A2106" s="14"/>
      <c r="H2106" s="9"/>
      <c r="M2106" s="14"/>
      <c r="Q2106" s="9"/>
    </row>
    <row r="2107" spans="1:17" x14ac:dyDescent="0.2">
      <c r="A2107" s="14"/>
      <c r="H2107" s="9"/>
      <c r="M2107" s="14"/>
      <c r="Q2107" s="9"/>
    </row>
    <row r="2108" spans="1:17" x14ac:dyDescent="0.2">
      <c r="A2108" s="14"/>
      <c r="H2108" s="9"/>
      <c r="M2108" s="14"/>
      <c r="Q2108" s="9"/>
    </row>
    <row r="2109" spans="1:17" x14ac:dyDescent="0.2">
      <c r="A2109" s="14"/>
      <c r="H2109" s="9"/>
      <c r="M2109" s="14"/>
      <c r="Q2109" s="9"/>
    </row>
    <row r="2110" spans="1:17" x14ac:dyDescent="0.2">
      <c r="A2110" s="14"/>
      <c r="H2110" s="9"/>
      <c r="M2110" s="14"/>
      <c r="Q2110" s="9"/>
    </row>
    <row r="2111" spans="1:17" x14ac:dyDescent="0.2">
      <c r="A2111" s="14"/>
      <c r="H2111" s="9"/>
      <c r="M2111" s="14"/>
      <c r="Q2111" s="9"/>
    </row>
    <row r="2112" spans="1:17" x14ac:dyDescent="0.2">
      <c r="A2112" s="14"/>
      <c r="H2112" s="9"/>
      <c r="M2112" s="14"/>
      <c r="Q2112" s="9"/>
    </row>
    <row r="2113" spans="1:17" x14ac:dyDescent="0.2">
      <c r="A2113" s="14"/>
      <c r="H2113" s="9"/>
      <c r="M2113" s="14"/>
      <c r="Q2113" s="9"/>
    </row>
    <row r="2114" spans="1:17" x14ac:dyDescent="0.2">
      <c r="A2114" s="14"/>
      <c r="H2114" s="9"/>
      <c r="M2114" s="14"/>
      <c r="Q2114" s="9"/>
    </row>
    <row r="2115" spans="1:17" x14ac:dyDescent="0.2">
      <c r="A2115" s="14"/>
      <c r="H2115" s="9"/>
      <c r="M2115" s="14"/>
      <c r="Q2115" s="9"/>
    </row>
    <row r="2116" spans="1:17" x14ac:dyDescent="0.2">
      <c r="A2116" s="14"/>
      <c r="H2116" s="9"/>
      <c r="M2116" s="14"/>
      <c r="Q2116" s="9"/>
    </row>
    <row r="2117" spans="1:17" x14ac:dyDescent="0.2">
      <c r="A2117" s="14"/>
      <c r="H2117" s="9"/>
      <c r="M2117" s="14"/>
      <c r="Q2117" s="9"/>
    </row>
    <row r="2118" spans="1:17" x14ac:dyDescent="0.2">
      <c r="A2118" s="14"/>
      <c r="H2118" s="9"/>
      <c r="M2118" s="14"/>
      <c r="Q2118" s="9"/>
    </row>
    <row r="2119" spans="1:17" x14ac:dyDescent="0.2">
      <c r="A2119" s="14"/>
      <c r="H2119" s="9"/>
      <c r="M2119" s="14"/>
      <c r="Q2119" s="9"/>
    </row>
    <row r="2120" spans="1:17" x14ac:dyDescent="0.2">
      <c r="A2120" s="14"/>
      <c r="H2120" s="9"/>
      <c r="M2120" s="14"/>
      <c r="Q2120" s="9"/>
    </row>
    <row r="2121" spans="1:17" x14ac:dyDescent="0.2">
      <c r="A2121" s="14"/>
      <c r="H2121" s="9"/>
      <c r="M2121" s="14"/>
      <c r="Q2121" s="9"/>
    </row>
    <row r="2122" spans="1:17" x14ac:dyDescent="0.2">
      <c r="A2122" s="14"/>
      <c r="H2122" s="9"/>
      <c r="M2122" s="14"/>
      <c r="Q2122" s="9"/>
    </row>
    <row r="2123" spans="1:17" x14ac:dyDescent="0.2">
      <c r="A2123" s="14"/>
      <c r="H2123" s="9"/>
      <c r="M2123" s="14"/>
      <c r="Q2123" s="9"/>
    </row>
    <row r="2124" spans="1:17" x14ac:dyDescent="0.2">
      <c r="A2124" s="14"/>
      <c r="H2124" s="9"/>
      <c r="M2124" s="14"/>
      <c r="Q2124" s="9"/>
    </row>
    <row r="2125" spans="1:17" x14ac:dyDescent="0.2">
      <c r="A2125" s="14"/>
      <c r="H2125" s="9"/>
      <c r="M2125" s="14"/>
      <c r="Q2125" s="9"/>
    </row>
    <row r="2126" spans="1:17" x14ac:dyDescent="0.2">
      <c r="A2126" s="14"/>
      <c r="H2126" s="9"/>
      <c r="M2126" s="14"/>
      <c r="Q2126" s="9"/>
    </row>
    <row r="2127" spans="1:17" x14ac:dyDescent="0.2">
      <c r="A2127" s="14"/>
      <c r="H2127" s="9"/>
      <c r="M2127" s="14"/>
      <c r="Q2127" s="9"/>
    </row>
    <row r="2128" spans="1:17" x14ac:dyDescent="0.2">
      <c r="A2128" s="14"/>
      <c r="H2128" s="9"/>
      <c r="M2128" s="14"/>
      <c r="Q2128" s="9"/>
    </row>
    <row r="2129" spans="1:17" x14ac:dyDescent="0.2">
      <c r="A2129" s="14"/>
      <c r="H2129" s="9"/>
      <c r="M2129" s="14"/>
      <c r="Q2129" s="9"/>
    </row>
    <row r="2130" spans="1:17" x14ac:dyDescent="0.2">
      <c r="A2130" s="14"/>
      <c r="H2130" s="9"/>
      <c r="M2130" s="14"/>
      <c r="Q2130" s="9"/>
    </row>
    <row r="2131" spans="1:17" x14ac:dyDescent="0.2">
      <c r="A2131" s="14"/>
      <c r="H2131" s="9"/>
      <c r="M2131" s="14"/>
      <c r="Q2131" s="9"/>
    </row>
    <row r="2132" spans="1:17" x14ac:dyDescent="0.2">
      <c r="A2132" s="14"/>
      <c r="H2132" s="9"/>
      <c r="M2132" s="14"/>
      <c r="Q2132" s="9"/>
    </row>
    <row r="2133" spans="1:17" x14ac:dyDescent="0.2">
      <c r="A2133" s="14"/>
      <c r="H2133" s="9"/>
      <c r="M2133" s="14"/>
      <c r="Q2133" s="9"/>
    </row>
    <row r="2134" spans="1:17" x14ac:dyDescent="0.2">
      <c r="A2134" s="14"/>
      <c r="H2134" s="9"/>
      <c r="M2134" s="14"/>
      <c r="Q2134" s="9"/>
    </row>
    <row r="2135" spans="1:17" x14ac:dyDescent="0.2">
      <c r="A2135" s="14"/>
      <c r="H2135" s="9"/>
      <c r="M2135" s="14"/>
      <c r="Q2135" s="9"/>
    </row>
    <row r="2136" spans="1:17" x14ac:dyDescent="0.2">
      <c r="A2136" s="14"/>
      <c r="H2136" s="9"/>
      <c r="M2136" s="14"/>
      <c r="Q2136" s="9"/>
    </row>
    <row r="2137" spans="1:17" x14ac:dyDescent="0.2">
      <c r="A2137" s="14"/>
      <c r="H2137" s="9"/>
      <c r="M2137" s="14"/>
      <c r="Q2137" s="9"/>
    </row>
    <row r="2138" spans="1:17" x14ac:dyDescent="0.2">
      <c r="A2138" s="14"/>
      <c r="H2138" s="9"/>
      <c r="M2138" s="14"/>
      <c r="Q2138" s="9"/>
    </row>
    <row r="2139" spans="1:17" x14ac:dyDescent="0.2">
      <c r="A2139" s="14"/>
      <c r="H2139" s="9"/>
      <c r="M2139" s="14"/>
      <c r="Q2139" s="9"/>
    </row>
    <row r="2140" spans="1:17" x14ac:dyDescent="0.2">
      <c r="A2140" s="14"/>
      <c r="H2140" s="9"/>
      <c r="M2140" s="14"/>
      <c r="Q2140" s="9"/>
    </row>
    <row r="2141" spans="1:17" x14ac:dyDescent="0.2">
      <c r="A2141" s="14"/>
      <c r="H2141" s="9"/>
      <c r="M2141" s="14"/>
      <c r="Q2141" s="9"/>
    </row>
    <row r="2142" spans="1:17" x14ac:dyDescent="0.2">
      <c r="A2142" s="14"/>
      <c r="H2142" s="9"/>
      <c r="M2142" s="14"/>
      <c r="Q2142" s="9"/>
    </row>
    <row r="2143" spans="1:17" x14ac:dyDescent="0.2">
      <c r="A2143" s="14"/>
      <c r="H2143" s="9"/>
      <c r="M2143" s="14"/>
      <c r="Q2143" s="9"/>
    </row>
    <row r="2144" spans="1:17" x14ac:dyDescent="0.2">
      <c r="A2144" s="14"/>
      <c r="H2144" s="9"/>
      <c r="M2144" s="14"/>
      <c r="Q2144" s="9"/>
    </row>
    <row r="2145" spans="1:17" x14ac:dyDescent="0.2">
      <c r="A2145" s="14"/>
      <c r="H2145" s="9"/>
      <c r="M2145" s="14"/>
      <c r="Q2145" s="9"/>
    </row>
    <row r="2146" spans="1:17" x14ac:dyDescent="0.2">
      <c r="A2146" s="14"/>
      <c r="H2146" s="9"/>
      <c r="M2146" s="14"/>
      <c r="Q2146" s="9"/>
    </row>
    <row r="2147" spans="1:17" x14ac:dyDescent="0.2">
      <c r="A2147" s="14"/>
      <c r="H2147" s="9"/>
      <c r="M2147" s="14"/>
      <c r="Q2147" s="9"/>
    </row>
    <row r="2148" spans="1:17" x14ac:dyDescent="0.2">
      <c r="A2148" s="14"/>
      <c r="H2148" s="9"/>
      <c r="M2148" s="14"/>
      <c r="Q2148" s="9"/>
    </row>
    <row r="2149" spans="1:17" x14ac:dyDescent="0.2">
      <c r="A2149" s="14"/>
      <c r="H2149" s="9"/>
      <c r="M2149" s="14"/>
      <c r="Q2149" s="9"/>
    </row>
    <row r="2150" spans="1:17" x14ac:dyDescent="0.2">
      <c r="A2150" s="14"/>
      <c r="H2150" s="9"/>
      <c r="M2150" s="14"/>
      <c r="Q2150" s="9"/>
    </row>
    <row r="2151" spans="1:17" x14ac:dyDescent="0.2">
      <c r="A2151" s="14"/>
      <c r="H2151" s="9"/>
      <c r="M2151" s="14"/>
      <c r="Q2151" s="9"/>
    </row>
    <row r="2152" spans="1:17" x14ac:dyDescent="0.2">
      <c r="A2152" s="14"/>
      <c r="H2152" s="9"/>
      <c r="M2152" s="14"/>
      <c r="Q2152" s="9"/>
    </row>
    <row r="2153" spans="1:17" x14ac:dyDescent="0.2">
      <c r="A2153" s="14"/>
      <c r="H2153" s="9"/>
      <c r="M2153" s="14"/>
      <c r="Q2153" s="9"/>
    </row>
    <row r="2154" spans="1:17" x14ac:dyDescent="0.2">
      <c r="A2154" s="14"/>
      <c r="H2154" s="9"/>
      <c r="M2154" s="14"/>
      <c r="Q2154" s="9"/>
    </row>
    <row r="2155" spans="1:17" x14ac:dyDescent="0.2">
      <c r="A2155" s="14"/>
      <c r="H2155" s="9"/>
      <c r="M2155" s="14"/>
      <c r="Q2155" s="9"/>
    </row>
    <row r="2156" spans="1:17" x14ac:dyDescent="0.2">
      <c r="A2156" s="14"/>
      <c r="H2156" s="9"/>
      <c r="M2156" s="14"/>
      <c r="Q2156" s="9"/>
    </row>
    <row r="2157" spans="1:17" x14ac:dyDescent="0.2">
      <c r="A2157" s="14"/>
      <c r="H2157" s="9"/>
      <c r="M2157" s="14"/>
      <c r="Q2157" s="9"/>
    </row>
    <row r="2158" spans="1:17" x14ac:dyDescent="0.2">
      <c r="A2158" s="14"/>
      <c r="H2158" s="9"/>
      <c r="M2158" s="14"/>
      <c r="Q2158" s="9"/>
    </row>
    <row r="2159" spans="1:17" x14ac:dyDescent="0.2">
      <c r="A2159" s="14"/>
      <c r="H2159" s="9"/>
      <c r="M2159" s="14"/>
      <c r="Q2159" s="9"/>
    </row>
    <row r="2160" spans="1:17" x14ac:dyDescent="0.2">
      <c r="A2160" s="14"/>
      <c r="H2160" s="9"/>
      <c r="M2160" s="14"/>
      <c r="Q2160" s="9"/>
    </row>
    <row r="2161" spans="1:17" x14ac:dyDescent="0.2">
      <c r="A2161" s="14"/>
      <c r="H2161" s="9"/>
      <c r="M2161" s="14"/>
      <c r="Q2161" s="9"/>
    </row>
    <row r="2162" spans="1:17" x14ac:dyDescent="0.2">
      <c r="A2162" s="14"/>
      <c r="H2162" s="9"/>
      <c r="M2162" s="14"/>
      <c r="Q2162" s="9"/>
    </row>
    <row r="2163" spans="1:17" x14ac:dyDescent="0.2">
      <c r="A2163" s="14"/>
      <c r="H2163" s="9"/>
      <c r="M2163" s="14"/>
      <c r="Q2163" s="9"/>
    </row>
    <row r="2164" spans="1:17" x14ac:dyDescent="0.2">
      <c r="A2164" s="14"/>
      <c r="H2164" s="9"/>
      <c r="M2164" s="14"/>
      <c r="Q2164" s="9"/>
    </row>
    <row r="2165" spans="1:17" x14ac:dyDescent="0.2">
      <c r="A2165" s="14"/>
      <c r="H2165" s="9"/>
      <c r="M2165" s="14"/>
      <c r="Q2165" s="9"/>
    </row>
    <row r="2166" spans="1:17" x14ac:dyDescent="0.2">
      <c r="A2166" s="14"/>
      <c r="H2166" s="9"/>
      <c r="M2166" s="14"/>
      <c r="Q2166" s="9"/>
    </row>
    <row r="2167" spans="1:17" x14ac:dyDescent="0.2">
      <c r="A2167" s="14"/>
      <c r="H2167" s="9"/>
      <c r="M2167" s="14"/>
      <c r="Q2167" s="9"/>
    </row>
    <row r="2168" spans="1:17" x14ac:dyDescent="0.2">
      <c r="A2168" s="14"/>
      <c r="H2168" s="9"/>
      <c r="M2168" s="14"/>
      <c r="Q2168" s="9"/>
    </row>
    <row r="2169" spans="1:17" x14ac:dyDescent="0.2">
      <c r="A2169" s="14"/>
      <c r="H2169" s="9"/>
      <c r="M2169" s="14"/>
      <c r="Q2169" s="9"/>
    </row>
    <row r="2170" spans="1:17" x14ac:dyDescent="0.2">
      <c r="A2170" s="14"/>
      <c r="H2170" s="9"/>
      <c r="M2170" s="14"/>
      <c r="Q2170" s="9"/>
    </row>
    <row r="2171" spans="1:17" x14ac:dyDescent="0.2">
      <c r="A2171" s="14"/>
      <c r="H2171" s="9"/>
      <c r="M2171" s="14"/>
      <c r="Q2171" s="9"/>
    </row>
    <row r="2172" spans="1:17" x14ac:dyDescent="0.2">
      <c r="A2172" s="14"/>
      <c r="H2172" s="9"/>
      <c r="M2172" s="14"/>
      <c r="Q2172" s="9"/>
    </row>
    <row r="2173" spans="1:17" x14ac:dyDescent="0.2">
      <c r="A2173" s="14"/>
      <c r="H2173" s="9"/>
      <c r="M2173" s="14"/>
      <c r="Q2173" s="9"/>
    </row>
    <row r="2174" spans="1:17" x14ac:dyDescent="0.2">
      <c r="A2174" s="14"/>
      <c r="H2174" s="9"/>
      <c r="M2174" s="14"/>
      <c r="Q2174" s="9"/>
    </row>
    <row r="2175" spans="1:17" x14ac:dyDescent="0.2">
      <c r="A2175" s="14"/>
      <c r="H2175" s="9"/>
      <c r="M2175" s="14"/>
      <c r="Q2175" s="9"/>
    </row>
    <row r="2176" spans="1:17" x14ac:dyDescent="0.2">
      <c r="A2176" s="14"/>
      <c r="H2176" s="9"/>
      <c r="M2176" s="14"/>
      <c r="Q2176" s="9"/>
    </row>
    <row r="2177" spans="1:17" x14ac:dyDescent="0.2">
      <c r="A2177" s="14"/>
      <c r="H2177" s="9"/>
      <c r="M2177" s="14"/>
      <c r="Q2177" s="9"/>
    </row>
    <row r="2178" spans="1:17" x14ac:dyDescent="0.2">
      <c r="A2178" s="14"/>
      <c r="H2178" s="9"/>
      <c r="M2178" s="14"/>
      <c r="Q2178" s="9"/>
    </row>
    <row r="2179" spans="1:17" x14ac:dyDescent="0.2">
      <c r="A2179" s="14"/>
      <c r="H2179" s="9"/>
      <c r="M2179" s="14"/>
      <c r="Q2179" s="9"/>
    </row>
    <row r="2180" spans="1:17" x14ac:dyDescent="0.2">
      <c r="A2180" s="14"/>
      <c r="H2180" s="9"/>
      <c r="M2180" s="14"/>
      <c r="Q2180" s="9"/>
    </row>
    <row r="2181" spans="1:17" x14ac:dyDescent="0.2">
      <c r="A2181" s="14"/>
      <c r="H2181" s="9"/>
      <c r="M2181" s="14"/>
      <c r="Q2181" s="9"/>
    </row>
    <row r="2182" spans="1:17" x14ac:dyDescent="0.2">
      <c r="A2182" s="14"/>
      <c r="H2182" s="9"/>
      <c r="M2182" s="14"/>
      <c r="Q2182" s="9"/>
    </row>
    <row r="2183" spans="1:17" x14ac:dyDescent="0.2">
      <c r="A2183" s="14"/>
      <c r="H2183" s="9"/>
      <c r="M2183" s="14"/>
      <c r="Q2183" s="9"/>
    </row>
    <row r="2184" spans="1:17" x14ac:dyDescent="0.2">
      <c r="A2184" s="14"/>
      <c r="H2184" s="9"/>
      <c r="M2184" s="14"/>
      <c r="Q2184" s="9"/>
    </row>
    <row r="2185" spans="1:17" x14ac:dyDescent="0.2">
      <c r="A2185" s="14"/>
      <c r="H2185" s="9"/>
      <c r="M2185" s="14"/>
      <c r="Q2185" s="9"/>
    </row>
    <row r="2186" spans="1:17" x14ac:dyDescent="0.2">
      <c r="A2186" s="14"/>
      <c r="H2186" s="9"/>
      <c r="M2186" s="14"/>
      <c r="Q2186" s="9"/>
    </row>
    <row r="2187" spans="1:17" x14ac:dyDescent="0.2">
      <c r="A2187" s="14"/>
      <c r="H2187" s="9"/>
      <c r="M2187" s="14"/>
      <c r="Q2187" s="9"/>
    </row>
    <row r="2188" spans="1:17" x14ac:dyDescent="0.2">
      <c r="A2188" s="14"/>
      <c r="H2188" s="9"/>
      <c r="M2188" s="14"/>
      <c r="Q2188" s="9"/>
    </row>
    <row r="2189" spans="1:17" x14ac:dyDescent="0.2">
      <c r="A2189" s="14"/>
      <c r="H2189" s="9"/>
      <c r="M2189" s="14"/>
      <c r="Q2189" s="9"/>
    </row>
    <row r="2190" spans="1:17" x14ac:dyDescent="0.2">
      <c r="A2190" s="14"/>
      <c r="H2190" s="9"/>
      <c r="M2190" s="14"/>
      <c r="Q2190" s="9"/>
    </row>
    <row r="2191" spans="1:17" x14ac:dyDescent="0.2">
      <c r="A2191" s="14"/>
      <c r="H2191" s="9"/>
      <c r="M2191" s="14"/>
      <c r="Q2191" s="9"/>
    </row>
    <row r="2192" spans="1:17" x14ac:dyDescent="0.2">
      <c r="A2192" s="14"/>
      <c r="H2192" s="9"/>
      <c r="M2192" s="14"/>
      <c r="Q2192" s="9"/>
    </row>
    <row r="2193" spans="1:17" x14ac:dyDescent="0.2">
      <c r="A2193" s="14"/>
      <c r="H2193" s="9"/>
      <c r="M2193" s="14"/>
      <c r="Q2193" s="9"/>
    </row>
    <row r="2194" spans="1:17" x14ac:dyDescent="0.2">
      <c r="A2194" s="14"/>
      <c r="H2194" s="9"/>
      <c r="M2194" s="14"/>
      <c r="Q2194" s="9"/>
    </row>
    <row r="2195" spans="1:17" x14ac:dyDescent="0.2">
      <c r="A2195" s="14"/>
      <c r="H2195" s="9"/>
      <c r="M2195" s="14"/>
      <c r="Q2195" s="9"/>
    </row>
    <row r="2196" spans="1:17" x14ac:dyDescent="0.2">
      <c r="A2196" s="14"/>
      <c r="H2196" s="9"/>
      <c r="M2196" s="14"/>
      <c r="Q2196" s="9"/>
    </row>
    <row r="2197" spans="1:17" x14ac:dyDescent="0.2">
      <c r="A2197" s="14"/>
      <c r="H2197" s="9"/>
      <c r="M2197" s="14"/>
      <c r="Q2197" s="9"/>
    </row>
    <row r="2198" spans="1:17" x14ac:dyDescent="0.2">
      <c r="A2198" s="14"/>
      <c r="H2198" s="9"/>
      <c r="M2198" s="14"/>
      <c r="Q2198" s="9"/>
    </row>
    <row r="2199" spans="1:17" x14ac:dyDescent="0.2">
      <c r="A2199" s="14"/>
      <c r="H2199" s="9"/>
      <c r="M2199" s="14"/>
      <c r="Q2199" s="9"/>
    </row>
    <row r="2200" spans="1:17" x14ac:dyDescent="0.2">
      <c r="A2200" s="14"/>
      <c r="H2200" s="9"/>
      <c r="M2200" s="14"/>
      <c r="Q2200" s="9"/>
    </row>
    <row r="2201" spans="1:17" x14ac:dyDescent="0.2">
      <c r="A2201" s="14"/>
      <c r="H2201" s="9"/>
      <c r="M2201" s="14"/>
      <c r="Q2201" s="9"/>
    </row>
    <row r="2202" spans="1:17" x14ac:dyDescent="0.2">
      <c r="A2202" s="14"/>
      <c r="H2202" s="9"/>
      <c r="M2202" s="14"/>
      <c r="Q2202" s="9"/>
    </row>
    <row r="2203" spans="1:17" x14ac:dyDescent="0.2">
      <c r="A2203" s="14"/>
      <c r="H2203" s="9"/>
      <c r="M2203" s="14"/>
      <c r="Q2203" s="9"/>
    </row>
    <row r="2204" spans="1:17" x14ac:dyDescent="0.2">
      <c r="A2204" s="14"/>
      <c r="H2204" s="9"/>
      <c r="M2204" s="14"/>
      <c r="Q2204" s="9"/>
    </row>
    <row r="2205" spans="1:17" x14ac:dyDescent="0.2">
      <c r="A2205" s="14"/>
      <c r="H2205" s="9"/>
      <c r="M2205" s="14"/>
      <c r="Q2205" s="9"/>
    </row>
    <row r="2206" spans="1:17" x14ac:dyDescent="0.2">
      <c r="A2206" s="14"/>
      <c r="H2206" s="9"/>
      <c r="M2206" s="14"/>
      <c r="Q2206" s="9"/>
    </row>
    <row r="2207" spans="1:17" x14ac:dyDescent="0.2">
      <c r="A2207" s="14"/>
      <c r="H2207" s="9"/>
      <c r="M2207" s="14"/>
      <c r="Q2207" s="9"/>
    </row>
    <row r="2208" spans="1:17" x14ac:dyDescent="0.2">
      <c r="A2208" s="14"/>
      <c r="H2208" s="9"/>
      <c r="M2208" s="14"/>
      <c r="Q2208" s="9"/>
    </row>
    <row r="2209" spans="1:17" x14ac:dyDescent="0.2">
      <c r="A2209" s="14"/>
      <c r="H2209" s="9"/>
      <c r="M2209" s="14"/>
      <c r="Q2209" s="9"/>
    </row>
    <row r="2210" spans="1:17" x14ac:dyDescent="0.2">
      <c r="A2210" s="14"/>
      <c r="H2210" s="9"/>
      <c r="M2210" s="14"/>
      <c r="Q2210" s="9"/>
    </row>
    <row r="2211" spans="1:17" x14ac:dyDescent="0.2">
      <c r="A2211" s="14"/>
      <c r="H2211" s="9"/>
      <c r="M2211" s="14"/>
      <c r="Q2211" s="9"/>
    </row>
    <row r="2212" spans="1:17" x14ac:dyDescent="0.2">
      <c r="A2212" s="14"/>
      <c r="H2212" s="9"/>
      <c r="M2212" s="14"/>
      <c r="Q2212" s="9"/>
    </row>
    <row r="2213" spans="1:17" x14ac:dyDescent="0.2">
      <c r="A2213" s="14"/>
      <c r="H2213" s="9"/>
      <c r="M2213" s="14"/>
      <c r="Q2213" s="9"/>
    </row>
    <row r="2214" spans="1:17" x14ac:dyDescent="0.2">
      <c r="A2214" s="14"/>
      <c r="H2214" s="9"/>
      <c r="M2214" s="14"/>
      <c r="Q2214" s="9"/>
    </row>
    <row r="2215" spans="1:17" x14ac:dyDescent="0.2">
      <c r="A2215" s="14"/>
      <c r="H2215" s="9"/>
      <c r="M2215" s="14"/>
      <c r="Q2215" s="9"/>
    </row>
    <row r="2216" spans="1:17" x14ac:dyDescent="0.2">
      <c r="A2216" s="14"/>
      <c r="H2216" s="9"/>
      <c r="M2216" s="14"/>
      <c r="Q2216" s="9"/>
    </row>
    <row r="2217" spans="1:17" x14ac:dyDescent="0.2">
      <c r="A2217" s="14"/>
      <c r="H2217" s="9"/>
      <c r="M2217" s="14"/>
      <c r="Q2217" s="9"/>
    </row>
    <row r="2218" spans="1:17" x14ac:dyDescent="0.2">
      <c r="A2218" s="14"/>
      <c r="H2218" s="9"/>
      <c r="M2218" s="14"/>
      <c r="Q2218" s="9"/>
    </row>
    <row r="2219" spans="1:17" x14ac:dyDescent="0.2">
      <c r="A2219" s="14"/>
      <c r="H2219" s="9"/>
      <c r="M2219" s="14"/>
      <c r="Q2219" s="9"/>
    </row>
    <row r="2220" spans="1:17" x14ac:dyDescent="0.2">
      <c r="A2220" s="14"/>
      <c r="H2220" s="9"/>
      <c r="M2220" s="14"/>
      <c r="Q2220" s="9"/>
    </row>
    <row r="2221" spans="1:17" x14ac:dyDescent="0.2">
      <c r="A2221" s="14"/>
      <c r="H2221" s="9"/>
      <c r="M2221" s="14"/>
      <c r="Q2221" s="9"/>
    </row>
    <row r="2222" spans="1:17" x14ac:dyDescent="0.2">
      <c r="A2222" s="14"/>
      <c r="H2222" s="9"/>
      <c r="M2222" s="14"/>
      <c r="Q2222" s="9"/>
    </row>
    <row r="2223" spans="1:17" x14ac:dyDescent="0.2">
      <c r="A2223" s="14"/>
      <c r="H2223" s="9"/>
      <c r="M2223" s="14"/>
      <c r="Q2223" s="9"/>
    </row>
    <row r="2224" spans="1:17" x14ac:dyDescent="0.2">
      <c r="A2224" s="14"/>
      <c r="H2224" s="9"/>
      <c r="M2224" s="14"/>
      <c r="Q2224" s="9"/>
    </row>
    <row r="2225" spans="1:17" x14ac:dyDescent="0.2">
      <c r="A2225" s="14"/>
      <c r="H2225" s="9"/>
      <c r="M2225" s="14"/>
      <c r="Q2225" s="9"/>
    </row>
    <row r="2226" spans="1:17" x14ac:dyDescent="0.2">
      <c r="A2226" s="14"/>
      <c r="H2226" s="9"/>
      <c r="M2226" s="14"/>
      <c r="Q2226" s="9"/>
    </row>
    <row r="2227" spans="1:17" x14ac:dyDescent="0.2">
      <c r="A2227" s="14"/>
      <c r="H2227" s="9"/>
      <c r="M2227" s="14"/>
      <c r="Q2227" s="9"/>
    </row>
    <row r="2228" spans="1:17" x14ac:dyDescent="0.2">
      <c r="A2228" s="14"/>
      <c r="H2228" s="9"/>
      <c r="M2228" s="14"/>
      <c r="Q2228" s="9"/>
    </row>
    <row r="2229" spans="1:17" x14ac:dyDescent="0.2">
      <c r="A2229" s="14"/>
      <c r="H2229" s="9"/>
      <c r="M2229" s="14"/>
      <c r="Q2229" s="9"/>
    </row>
    <row r="2230" spans="1:17" x14ac:dyDescent="0.2">
      <c r="A2230" s="14"/>
      <c r="H2230" s="9"/>
      <c r="M2230" s="14"/>
      <c r="Q2230" s="9"/>
    </row>
    <row r="2231" spans="1:17" x14ac:dyDescent="0.2">
      <c r="A2231" s="14"/>
      <c r="H2231" s="9"/>
      <c r="M2231" s="14"/>
      <c r="Q2231" s="9"/>
    </row>
    <row r="2232" spans="1:17" x14ac:dyDescent="0.2">
      <c r="A2232" s="14"/>
      <c r="H2232" s="9"/>
      <c r="M2232" s="14"/>
      <c r="Q2232" s="9"/>
    </row>
    <row r="2233" spans="1:17" x14ac:dyDescent="0.2">
      <c r="A2233" s="14"/>
      <c r="H2233" s="9"/>
      <c r="M2233" s="14"/>
      <c r="Q2233" s="9"/>
    </row>
    <row r="2234" spans="1:17" x14ac:dyDescent="0.2">
      <c r="A2234" s="14"/>
      <c r="H2234" s="9"/>
      <c r="M2234" s="14"/>
      <c r="Q2234" s="9"/>
    </row>
    <row r="2235" spans="1:17" x14ac:dyDescent="0.2">
      <c r="A2235" s="14"/>
      <c r="H2235" s="9"/>
      <c r="M2235" s="14"/>
      <c r="Q2235" s="9"/>
    </row>
    <row r="2236" spans="1:17" x14ac:dyDescent="0.2">
      <c r="A2236" s="14"/>
      <c r="H2236" s="9"/>
      <c r="M2236" s="14"/>
      <c r="Q2236" s="9"/>
    </row>
    <row r="2237" spans="1:17" x14ac:dyDescent="0.2">
      <c r="A2237" s="14"/>
      <c r="H2237" s="9"/>
      <c r="M2237" s="14"/>
      <c r="Q2237" s="9"/>
    </row>
    <row r="2238" spans="1:17" x14ac:dyDescent="0.2">
      <c r="A2238" s="14"/>
      <c r="H2238" s="9"/>
      <c r="M2238" s="14"/>
      <c r="Q2238" s="9"/>
    </row>
    <row r="2239" spans="1:17" x14ac:dyDescent="0.2">
      <c r="A2239" s="14"/>
      <c r="H2239" s="9"/>
      <c r="M2239" s="14"/>
      <c r="Q2239" s="9"/>
    </row>
    <row r="2240" spans="1:17" x14ac:dyDescent="0.2">
      <c r="A2240" s="14"/>
      <c r="H2240" s="9"/>
      <c r="M2240" s="14"/>
      <c r="Q2240" s="9"/>
    </row>
    <row r="2241" spans="1:17" x14ac:dyDescent="0.2">
      <c r="A2241" s="14"/>
      <c r="H2241" s="9"/>
      <c r="M2241" s="14"/>
      <c r="Q2241" s="9"/>
    </row>
    <row r="2242" spans="1:17" x14ac:dyDescent="0.2">
      <c r="A2242" s="14"/>
      <c r="H2242" s="9"/>
      <c r="M2242" s="14"/>
      <c r="Q2242" s="9"/>
    </row>
    <row r="2243" spans="1:17" x14ac:dyDescent="0.2">
      <c r="A2243" s="14"/>
      <c r="H2243" s="9"/>
      <c r="M2243" s="14"/>
      <c r="Q2243" s="9"/>
    </row>
    <row r="2244" spans="1:17" x14ac:dyDescent="0.2">
      <c r="A2244" s="14"/>
      <c r="H2244" s="9"/>
      <c r="M2244" s="14"/>
      <c r="Q2244" s="9"/>
    </row>
    <row r="2245" spans="1:17" x14ac:dyDescent="0.2">
      <c r="A2245" s="14"/>
      <c r="H2245" s="9"/>
      <c r="M2245" s="14"/>
      <c r="Q2245" s="9"/>
    </row>
    <row r="2246" spans="1:17" x14ac:dyDescent="0.2">
      <c r="A2246" s="14"/>
      <c r="H2246" s="9"/>
      <c r="M2246" s="14"/>
      <c r="Q2246" s="9"/>
    </row>
    <row r="2247" spans="1:17" x14ac:dyDescent="0.2">
      <c r="A2247" s="14"/>
      <c r="H2247" s="9"/>
      <c r="M2247" s="14"/>
      <c r="Q2247" s="9"/>
    </row>
    <row r="2248" spans="1:17" x14ac:dyDescent="0.2">
      <c r="A2248" s="14"/>
      <c r="H2248" s="9"/>
      <c r="M2248" s="14"/>
      <c r="Q2248" s="9"/>
    </row>
    <row r="2249" spans="1:17" x14ac:dyDescent="0.2">
      <c r="A2249" s="14"/>
      <c r="H2249" s="9"/>
      <c r="M2249" s="14"/>
      <c r="Q2249" s="9"/>
    </row>
    <row r="2250" spans="1:17" x14ac:dyDescent="0.2">
      <c r="A2250" s="14"/>
      <c r="H2250" s="9"/>
      <c r="M2250" s="14"/>
      <c r="Q2250" s="9"/>
    </row>
    <row r="2251" spans="1:17" x14ac:dyDescent="0.2">
      <c r="A2251" s="14"/>
      <c r="H2251" s="9"/>
      <c r="M2251" s="14"/>
      <c r="Q2251" s="9"/>
    </row>
    <row r="2252" spans="1:17" x14ac:dyDescent="0.2">
      <c r="A2252" s="14"/>
      <c r="H2252" s="9"/>
      <c r="M2252" s="14"/>
      <c r="Q2252" s="9"/>
    </row>
    <row r="2253" spans="1:17" x14ac:dyDescent="0.2">
      <c r="A2253" s="14"/>
      <c r="H2253" s="9"/>
      <c r="M2253" s="14"/>
      <c r="Q2253" s="9"/>
    </row>
    <row r="2254" spans="1:17" x14ac:dyDescent="0.2">
      <c r="A2254" s="14"/>
      <c r="H2254" s="9"/>
      <c r="M2254" s="14"/>
      <c r="Q2254" s="9"/>
    </row>
    <row r="2255" spans="1:17" x14ac:dyDescent="0.2">
      <c r="A2255" s="14"/>
      <c r="H2255" s="9"/>
      <c r="M2255" s="14"/>
      <c r="Q2255" s="9"/>
    </row>
    <row r="2256" spans="1:17" x14ac:dyDescent="0.2">
      <c r="A2256" s="14"/>
      <c r="H2256" s="9"/>
      <c r="M2256" s="14"/>
      <c r="Q2256" s="9"/>
    </row>
    <row r="2257" spans="1:17" x14ac:dyDescent="0.2">
      <c r="A2257" s="14"/>
      <c r="H2257" s="9"/>
      <c r="M2257" s="14"/>
      <c r="Q2257" s="9"/>
    </row>
    <row r="2258" spans="1:17" x14ac:dyDescent="0.2">
      <c r="A2258" s="14"/>
      <c r="H2258" s="9"/>
      <c r="M2258" s="14"/>
      <c r="Q2258" s="9"/>
    </row>
    <row r="2259" spans="1:17" x14ac:dyDescent="0.2">
      <c r="A2259" s="14"/>
      <c r="H2259" s="9"/>
      <c r="M2259" s="14"/>
      <c r="Q2259" s="9"/>
    </row>
    <row r="2260" spans="1:17" x14ac:dyDescent="0.2">
      <c r="A2260" s="14"/>
      <c r="H2260" s="9"/>
      <c r="M2260" s="14"/>
      <c r="Q2260" s="9"/>
    </row>
    <row r="2261" spans="1:17" x14ac:dyDescent="0.2">
      <c r="A2261" s="14"/>
      <c r="H2261" s="9"/>
      <c r="M2261" s="14"/>
      <c r="Q2261" s="9"/>
    </row>
    <row r="2262" spans="1:17" x14ac:dyDescent="0.2">
      <c r="A2262" s="14"/>
      <c r="H2262" s="9"/>
      <c r="M2262" s="14"/>
      <c r="Q2262" s="9"/>
    </row>
    <row r="2263" spans="1:17" x14ac:dyDescent="0.2">
      <c r="A2263" s="14"/>
      <c r="H2263" s="9"/>
      <c r="M2263" s="14"/>
      <c r="Q2263" s="9"/>
    </row>
    <row r="2264" spans="1:17" x14ac:dyDescent="0.2">
      <c r="A2264" s="14"/>
      <c r="H2264" s="9"/>
      <c r="M2264" s="14"/>
      <c r="Q2264" s="9"/>
    </row>
    <row r="2265" spans="1:17" x14ac:dyDescent="0.2">
      <c r="A2265" s="14"/>
      <c r="H2265" s="9"/>
      <c r="M2265" s="14"/>
      <c r="Q2265" s="9"/>
    </row>
    <row r="2266" spans="1:17" x14ac:dyDescent="0.2">
      <c r="A2266" s="14"/>
      <c r="H2266" s="9"/>
      <c r="M2266" s="14"/>
      <c r="Q2266" s="9"/>
    </row>
    <row r="2267" spans="1:17" x14ac:dyDescent="0.2">
      <c r="A2267" s="14"/>
      <c r="H2267" s="9"/>
      <c r="M2267" s="14"/>
      <c r="Q2267" s="9"/>
    </row>
    <row r="2268" spans="1:17" x14ac:dyDescent="0.2">
      <c r="A2268" s="14"/>
      <c r="H2268" s="9"/>
      <c r="M2268" s="14"/>
      <c r="Q2268" s="9"/>
    </row>
    <row r="2269" spans="1:17" x14ac:dyDescent="0.2">
      <c r="A2269" s="14"/>
      <c r="H2269" s="9"/>
      <c r="M2269" s="14"/>
      <c r="Q2269" s="9"/>
    </row>
    <row r="2270" spans="1:17" x14ac:dyDescent="0.2">
      <c r="A2270" s="14"/>
      <c r="H2270" s="9"/>
      <c r="M2270" s="14"/>
      <c r="Q2270" s="9"/>
    </row>
    <row r="2271" spans="1:17" x14ac:dyDescent="0.2">
      <c r="A2271" s="14"/>
      <c r="H2271" s="9"/>
      <c r="M2271" s="14"/>
      <c r="Q2271" s="9"/>
    </row>
    <row r="2272" spans="1:17" x14ac:dyDescent="0.2">
      <c r="A2272" s="14"/>
      <c r="H2272" s="9"/>
      <c r="M2272" s="14"/>
      <c r="Q2272" s="9"/>
    </row>
    <row r="2273" spans="1:17" x14ac:dyDescent="0.2">
      <c r="A2273" s="14"/>
      <c r="H2273" s="9"/>
      <c r="M2273" s="14"/>
      <c r="Q2273" s="9"/>
    </row>
    <row r="2274" spans="1:17" x14ac:dyDescent="0.2">
      <c r="A2274" s="14"/>
      <c r="H2274" s="9"/>
      <c r="M2274" s="14"/>
      <c r="Q2274" s="9"/>
    </row>
    <row r="2275" spans="1:17" x14ac:dyDescent="0.2">
      <c r="A2275" s="14"/>
      <c r="H2275" s="9"/>
      <c r="M2275" s="14"/>
      <c r="Q2275" s="9"/>
    </row>
    <row r="2276" spans="1:17" x14ac:dyDescent="0.2">
      <c r="A2276" s="14"/>
      <c r="H2276" s="9"/>
      <c r="M2276" s="14"/>
      <c r="Q2276" s="9"/>
    </row>
    <row r="2277" spans="1:17" x14ac:dyDescent="0.2">
      <c r="A2277" s="14"/>
      <c r="H2277" s="9"/>
      <c r="M2277" s="14"/>
      <c r="Q2277" s="9"/>
    </row>
    <row r="2278" spans="1:17" x14ac:dyDescent="0.2">
      <c r="A2278" s="14"/>
      <c r="H2278" s="9"/>
      <c r="M2278" s="14"/>
      <c r="Q2278" s="9"/>
    </row>
    <row r="2279" spans="1:17" x14ac:dyDescent="0.2">
      <c r="A2279" s="14"/>
      <c r="H2279" s="9"/>
      <c r="M2279" s="14"/>
      <c r="Q2279" s="9"/>
    </row>
    <row r="2280" spans="1:17" x14ac:dyDescent="0.2">
      <c r="A2280" s="14"/>
      <c r="H2280" s="9"/>
      <c r="M2280" s="14"/>
      <c r="Q2280" s="9"/>
    </row>
    <row r="2281" spans="1:17" x14ac:dyDescent="0.2">
      <c r="A2281" s="14"/>
      <c r="H2281" s="9"/>
      <c r="M2281" s="14"/>
      <c r="Q2281" s="9"/>
    </row>
    <row r="2282" spans="1:17" x14ac:dyDescent="0.2">
      <c r="A2282" s="14"/>
      <c r="H2282" s="9"/>
      <c r="M2282" s="14"/>
      <c r="Q2282" s="9"/>
    </row>
    <row r="2283" spans="1:17" x14ac:dyDescent="0.2">
      <c r="A2283" s="14"/>
      <c r="H2283" s="9"/>
      <c r="M2283" s="14"/>
      <c r="Q2283" s="9"/>
    </row>
    <row r="2284" spans="1:17" x14ac:dyDescent="0.2">
      <c r="A2284" s="14"/>
      <c r="H2284" s="9"/>
      <c r="M2284" s="14"/>
      <c r="Q2284" s="9"/>
    </row>
    <row r="2285" spans="1:17" x14ac:dyDescent="0.2">
      <c r="A2285" s="14"/>
      <c r="H2285" s="9"/>
      <c r="M2285" s="14"/>
      <c r="Q2285" s="9"/>
    </row>
    <row r="2286" spans="1:17" x14ac:dyDescent="0.2">
      <c r="A2286" s="14"/>
      <c r="H2286" s="9"/>
      <c r="M2286" s="14"/>
      <c r="Q2286" s="9"/>
    </row>
    <row r="2287" spans="1:17" x14ac:dyDescent="0.2">
      <c r="A2287" s="14"/>
      <c r="H2287" s="9"/>
      <c r="M2287" s="14"/>
      <c r="Q2287" s="9"/>
    </row>
    <row r="2288" spans="1:17" x14ac:dyDescent="0.2">
      <c r="A2288" s="14"/>
      <c r="H2288" s="9"/>
      <c r="M2288" s="14"/>
      <c r="Q2288" s="9"/>
    </row>
    <row r="2289" spans="1:17" x14ac:dyDescent="0.2">
      <c r="A2289" s="14"/>
      <c r="H2289" s="9"/>
      <c r="M2289" s="14"/>
      <c r="Q2289" s="9"/>
    </row>
    <row r="2290" spans="1:17" x14ac:dyDescent="0.2">
      <c r="A2290" s="14"/>
      <c r="H2290" s="9"/>
      <c r="M2290" s="14"/>
      <c r="Q2290" s="9"/>
    </row>
    <row r="2291" spans="1:17" x14ac:dyDescent="0.2">
      <c r="A2291" s="14"/>
      <c r="H2291" s="9"/>
      <c r="M2291" s="14"/>
      <c r="Q2291" s="9"/>
    </row>
    <row r="2292" spans="1:17" x14ac:dyDescent="0.2">
      <c r="A2292" s="14"/>
      <c r="H2292" s="9"/>
      <c r="M2292" s="14"/>
      <c r="Q2292" s="9"/>
    </row>
    <row r="2293" spans="1:17" x14ac:dyDescent="0.2">
      <c r="A2293" s="14"/>
      <c r="H2293" s="9"/>
      <c r="M2293" s="14"/>
      <c r="Q2293" s="9"/>
    </row>
    <row r="2294" spans="1:17" x14ac:dyDescent="0.2">
      <c r="A2294" s="14"/>
      <c r="H2294" s="9"/>
      <c r="M2294" s="14"/>
      <c r="Q2294" s="9"/>
    </row>
    <row r="2295" spans="1:17" x14ac:dyDescent="0.2">
      <c r="A2295" s="14"/>
      <c r="H2295" s="9"/>
      <c r="M2295" s="14"/>
      <c r="Q2295" s="9"/>
    </row>
    <row r="2296" spans="1:17" x14ac:dyDescent="0.2">
      <c r="A2296" s="14"/>
      <c r="H2296" s="9"/>
      <c r="M2296" s="14"/>
      <c r="Q2296" s="9"/>
    </row>
    <row r="2297" spans="1:17" x14ac:dyDescent="0.2">
      <c r="A2297" s="14"/>
      <c r="H2297" s="9"/>
      <c r="M2297" s="14"/>
      <c r="Q2297" s="9"/>
    </row>
    <row r="2298" spans="1:17" x14ac:dyDescent="0.2">
      <c r="A2298" s="14"/>
      <c r="H2298" s="9"/>
      <c r="M2298" s="14"/>
      <c r="Q2298" s="9"/>
    </row>
    <row r="2299" spans="1:17" x14ac:dyDescent="0.2">
      <c r="A2299" s="14"/>
      <c r="H2299" s="9"/>
      <c r="M2299" s="14"/>
      <c r="Q2299" s="9"/>
    </row>
    <row r="2300" spans="1:17" x14ac:dyDescent="0.2">
      <c r="A2300" s="14"/>
      <c r="H2300" s="9"/>
      <c r="M2300" s="14"/>
      <c r="Q2300" s="9"/>
    </row>
    <row r="2301" spans="1:17" x14ac:dyDescent="0.2">
      <c r="A2301" s="14"/>
      <c r="H2301" s="9"/>
      <c r="M2301" s="14"/>
      <c r="Q2301" s="9"/>
    </row>
    <row r="2302" spans="1:17" x14ac:dyDescent="0.2">
      <c r="A2302" s="14"/>
      <c r="H2302" s="9"/>
      <c r="M2302" s="14"/>
      <c r="Q2302" s="9"/>
    </row>
    <row r="2303" spans="1:17" x14ac:dyDescent="0.2">
      <c r="A2303" s="14"/>
      <c r="H2303" s="9"/>
      <c r="M2303" s="14"/>
      <c r="Q2303" s="9"/>
    </row>
    <row r="2304" spans="1:17" x14ac:dyDescent="0.2">
      <c r="A2304" s="14"/>
      <c r="H2304" s="9"/>
      <c r="M2304" s="14"/>
      <c r="Q2304" s="9"/>
    </row>
    <row r="2305" spans="1:17" x14ac:dyDescent="0.2">
      <c r="A2305" s="14"/>
      <c r="H2305" s="9"/>
      <c r="M2305" s="14"/>
      <c r="Q2305" s="9"/>
    </row>
    <row r="2306" spans="1:17" x14ac:dyDescent="0.2">
      <c r="A2306" s="14"/>
      <c r="H2306" s="9"/>
      <c r="M2306" s="14"/>
      <c r="Q2306" s="9"/>
    </row>
    <row r="2307" spans="1:17" x14ac:dyDescent="0.2">
      <c r="A2307" s="14"/>
      <c r="H2307" s="9"/>
      <c r="M2307" s="14"/>
      <c r="Q2307" s="9"/>
    </row>
    <row r="2308" spans="1:17" x14ac:dyDescent="0.2">
      <c r="A2308" s="14"/>
      <c r="H2308" s="9"/>
      <c r="M2308" s="14"/>
      <c r="Q2308" s="9"/>
    </row>
    <row r="2309" spans="1:17" x14ac:dyDescent="0.2">
      <c r="A2309" s="14"/>
      <c r="H2309" s="9"/>
      <c r="M2309" s="14"/>
      <c r="Q2309" s="9"/>
    </row>
    <row r="2310" spans="1:17" x14ac:dyDescent="0.2">
      <c r="A2310" s="14"/>
      <c r="H2310" s="9"/>
      <c r="M2310" s="14"/>
      <c r="Q2310" s="9"/>
    </row>
    <row r="2311" spans="1:17" x14ac:dyDescent="0.2">
      <c r="A2311" s="14"/>
      <c r="H2311" s="9"/>
      <c r="M2311" s="14"/>
      <c r="Q2311" s="9"/>
    </row>
    <row r="2312" spans="1:17" x14ac:dyDescent="0.2">
      <c r="A2312" s="14"/>
      <c r="H2312" s="9"/>
      <c r="M2312" s="14"/>
      <c r="Q2312" s="9"/>
    </row>
    <row r="2313" spans="1:17" x14ac:dyDescent="0.2">
      <c r="A2313" s="14"/>
      <c r="H2313" s="9"/>
      <c r="M2313" s="14"/>
      <c r="Q2313" s="9"/>
    </row>
    <row r="2314" spans="1:17" x14ac:dyDescent="0.2">
      <c r="A2314" s="14"/>
      <c r="H2314" s="9"/>
      <c r="M2314" s="14"/>
      <c r="Q2314" s="9"/>
    </row>
    <row r="2315" spans="1:17" x14ac:dyDescent="0.2">
      <c r="A2315" s="14"/>
      <c r="H2315" s="9"/>
      <c r="M2315" s="14"/>
      <c r="Q2315" s="9"/>
    </row>
    <row r="2316" spans="1:17" x14ac:dyDescent="0.2">
      <c r="A2316" s="14"/>
      <c r="H2316" s="9"/>
      <c r="M2316" s="14"/>
      <c r="Q2316" s="9"/>
    </row>
    <row r="2317" spans="1:17" x14ac:dyDescent="0.2">
      <c r="A2317" s="14"/>
      <c r="H2317" s="9"/>
      <c r="M2317" s="14"/>
      <c r="Q2317" s="9"/>
    </row>
    <row r="2318" spans="1:17" x14ac:dyDescent="0.2">
      <c r="A2318" s="14"/>
      <c r="H2318" s="9"/>
      <c r="M2318" s="14"/>
      <c r="Q2318" s="9"/>
    </row>
    <row r="2319" spans="1:17" x14ac:dyDescent="0.2">
      <c r="A2319" s="14"/>
      <c r="H2319" s="9"/>
      <c r="M2319" s="14"/>
      <c r="Q2319" s="9"/>
    </row>
    <row r="2320" spans="1:17" x14ac:dyDescent="0.2">
      <c r="A2320" s="14"/>
      <c r="H2320" s="9"/>
      <c r="M2320" s="14"/>
      <c r="Q2320" s="9"/>
    </row>
    <row r="2321" spans="1:17" x14ac:dyDescent="0.2">
      <c r="A2321" s="14"/>
      <c r="H2321" s="9"/>
      <c r="M2321" s="14"/>
      <c r="Q2321" s="9"/>
    </row>
    <row r="2322" spans="1:17" x14ac:dyDescent="0.2">
      <c r="A2322" s="14"/>
      <c r="H2322" s="9"/>
      <c r="M2322" s="14"/>
      <c r="Q2322" s="9"/>
    </row>
    <row r="2323" spans="1:17" x14ac:dyDescent="0.2">
      <c r="A2323" s="14"/>
      <c r="H2323" s="9"/>
      <c r="M2323" s="14"/>
      <c r="Q2323" s="9"/>
    </row>
    <row r="2324" spans="1:17" x14ac:dyDescent="0.2">
      <c r="A2324" s="14"/>
      <c r="H2324" s="9"/>
      <c r="M2324" s="14"/>
      <c r="Q2324" s="9"/>
    </row>
    <row r="2325" spans="1:17" x14ac:dyDescent="0.2">
      <c r="A2325" s="14"/>
      <c r="H2325" s="9"/>
      <c r="M2325" s="14"/>
      <c r="Q2325" s="9"/>
    </row>
    <row r="2326" spans="1:17" x14ac:dyDescent="0.2">
      <c r="A2326" s="14"/>
      <c r="H2326" s="9"/>
      <c r="M2326" s="14"/>
      <c r="Q2326" s="9"/>
    </row>
    <row r="2327" spans="1:17" x14ac:dyDescent="0.2">
      <c r="A2327" s="14"/>
      <c r="H2327" s="9"/>
      <c r="M2327" s="14"/>
      <c r="Q2327" s="9"/>
    </row>
    <row r="2328" spans="1:17" x14ac:dyDescent="0.2">
      <c r="A2328" s="14"/>
      <c r="H2328" s="9"/>
      <c r="M2328" s="14"/>
      <c r="Q2328" s="9"/>
    </row>
    <row r="2329" spans="1:17" x14ac:dyDescent="0.2">
      <c r="A2329" s="14"/>
      <c r="H2329" s="9"/>
      <c r="M2329" s="14"/>
      <c r="Q2329" s="9"/>
    </row>
    <row r="2330" spans="1:17" x14ac:dyDescent="0.2">
      <c r="A2330" s="14"/>
      <c r="H2330" s="9"/>
      <c r="M2330" s="14"/>
      <c r="Q2330" s="9"/>
    </row>
    <row r="2331" spans="1:17" x14ac:dyDescent="0.2">
      <c r="A2331" s="14"/>
      <c r="H2331" s="9"/>
      <c r="M2331" s="14"/>
      <c r="Q2331" s="9"/>
    </row>
    <row r="2332" spans="1:17" x14ac:dyDescent="0.2">
      <c r="A2332" s="14"/>
      <c r="H2332" s="9"/>
      <c r="M2332" s="14"/>
      <c r="Q2332" s="9"/>
    </row>
    <row r="2333" spans="1:17" x14ac:dyDescent="0.2">
      <c r="A2333" s="14"/>
      <c r="H2333" s="9"/>
      <c r="M2333" s="14"/>
      <c r="Q2333" s="9"/>
    </row>
    <row r="2334" spans="1:17" x14ac:dyDescent="0.2">
      <c r="A2334" s="14"/>
      <c r="H2334" s="9"/>
      <c r="M2334" s="14"/>
      <c r="Q2334" s="9"/>
    </row>
    <row r="2335" spans="1:17" x14ac:dyDescent="0.2">
      <c r="A2335" s="14"/>
      <c r="H2335" s="9"/>
      <c r="M2335" s="14"/>
      <c r="Q2335" s="9"/>
    </row>
    <row r="2336" spans="1:17" x14ac:dyDescent="0.2">
      <c r="A2336" s="14"/>
      <c r="H2336" s="9"/>
      <c r="M2336" s="14"/>
      <c r="Q2336" s="9"/>
    </row>
    <row r="2337" spans="1:17" x14ac:dyDescent="0.2">
      <c r="A2337" s="14"/>
      <c r="H2337" s="9"/>
      <c r="M2337" s="14"/>
      <c r="Q2337" s="9"/>
    </row>
    <row r="2338" spans="1:17" x14ac:dyDescent="0.2">
      <c r="A2338" s="14"/>
      <c r="H2338" s="9"/>
      <c r="M2338" s="14"/>
      <c r="Q2338" s="9"/>
    </row>
    <row r="2339" spans="1:17" x14ac:dyDescent="0.2">
      <c r="A2339" s="14"/>
      <c r="H2339" s="9"/>
      <c r="M2339" s="14"/>
      <c r="Q2339" s="9"/>
    </row>
    <row r="2340" spans="1:17" x14ac:dyDescent="0.2">
      <c r="A2340" s="14"/>
      <c r="H2340" s="9"/>
      <c r="M2340" s="14"/>
      <c r="Q2340" s="9"/>
    </row>
    <row r="2341" spans="1:17" x14ac:dyDescent="0.2">
      <c r="A2341" s="14"/>
      <c r="H2341" s="9"/>
      <c r="M2341" s="14"/>
      <c r="Q2341" s="9"/>
    </row>
    <row r="2342" spans="1:17" x14ac:dyDescent="0.2">
      <c r="A2342" s="14"/>
      <c r="H2342" s="9"/>
      <c r="M2342" s="14"/>
      <c r="Q2342" s="9"/>
    </row>
    <row r="2343" spans="1:17" x14ac:dyDescent="0.2">
      <c r="A2343" s="14"/>
      <c r="H2343" s="9"/>
      <c r="M2343" s="14"/>
      <c r="Q2343" s="9"/>
    </row>
    <row r="2344" spans="1:17" x14ac:dyDescent="0.2">
      <c r="A2344" s="14"/>
      <c r="H2344" s="9"/>
      <c r="M2344" s="14"/>
      <c r="Q2344" s="9"/>
    </row>
    <row r="2345" spans="1:17" x14ac:dyDescent="0.2">
      <c r="A2345" s="14"/>
      <c r="H2345" s="9"/>
      <c r="M2345" s="14"/>
      <c r="Q2345" s="9"/>
    </row>
    <row r="2346" spans="1:17" x14ac:dyDescent="0.2">
      <c r="A2346" s="14"/>
      <c r="H2346" s="9"/>
      <c r="M2346" s="14"/>
      <c r="Q2346" s="9"/>
    </row>
    <row r="2347" spans="1:17" x14ac:dyDescent="0.2">
      <c r="A2347" s="14"/>
      <c r="H2347" s="9"/>
      <c r="M2347" s="14"/>
      <c r="Q2347" s="9"/>
    </row>
    <row r="2348" spans="1:17" x14ac:dyDescent="0.2">
      <c r="A2348" s="14"/>
      <c r="H2348" s="9"/>
      <c r="M2348" s="14"/>
      <c r="Q2348" s="9"/>
    </row>
    <row r="2349" spans="1:17" x14ac:dyDescent="0.2">
      <c r="A2349" s="14"/>
      <c r="H2349" s="9"/>
      <c r="M2349" s="14"/>
      <c r="Q2349" s="9"/>
    </row>
    <row r="2350" spans="1:17" x14ac:dyDescent="0.2">
      <c r="A2350" s="14"/>
      <c r="H2350" s="9"/>
      <c r="M2350" s="14"/>
      <c r="Q2350" s="9"/>
    </row>
    <row r="2351" spans="1:17" x14ac:dyDescent="0.2">
      <c r="A2351" s="14"/>
      <c r="H2351" s="9"/>
      <c r="M2351" s="14"/>
      <c r="Q2351" s="9"/>
    </row>
    <row r="2352" spans="1:17" x14ac:dyDescent="0.2">
      <c r="A2352" s="14"/>
      <c r="H2352" s="9"/>
      <c r="M2352" s="14"/>
      <c r="Q2352" s="9"/>
    </row>
    <row r="2353" spans="1:17" x14ac:dyDescent="0.2">
      <c r="A2353" s="14"/>
      <c r="H2353" s="9"/>
      <c r="M2353" s="14"/>
      <c r="Q2353" s="9"/>
    </row>
    <row r="2354" spans="1:17" x14ac:dyDescent="0.2">
      <c r="A2354" s="14"/>
      <c r="H2354" s="9"/>
      <c r="M2354" s="14"/>
      <c r="Q2354" s="9"/>
    </row>
    <row r="2355" spans="1:17" x14ac:dyDescent="0.2">
      <c r="A2355" s="14"/>
      <c r="H2355" s="9"/>
      <c r="M2355" s="14"/>
      <c r="Q2355" s="9"/>
    </row>
    <row r="2356" spans="1:17" x14ac:dyDescent="0.2">
      <c r="A2356" s="14"/>
      <c r="H2356" s="9"/>
      <c r="M2356" s="14"/>
      <c r="Q2356" s="9"/>
    </row>
    <row r="2357" spans="1:17" x14ac:dyDescent="0.2">
      <c r="A2357" s="14"/>
      <c r="H2357" s="9"/>
      <c r="M2357" s="14"/>
      <c r="Q2357" s="9"/>
    </row>
    <row r="2358" spans="1:17" x14ac:dyDescent="0.2">
      <c r="A2358" s="14"/>
      <c r="H2358" s="9"/>
      <c r="M2358" s="14"/>
      <c r="Q2358" s="9"/>
    </row>
    <row r="2359" spans="1:17" x14ac:dyDescent="0.2">
      <c r="A2359" s="14"/>
      <c r="H2359" s="9"/>
      <c r="M2359" s="14"/>
      <c r="Q2359" s="9"/>
    </row>
    <row r="2360" spans="1:17" x14ac:dyDescent="0.2">
      <c r="A2360" s="14"/>
      <c r="H2360" s="9"/>
      <c r="M2360" s="14"/>
      <c r="Q2360" s="9"/>
    </row>
    <row r="2361" spans="1:17" x14ac:dyDescent="0.2">
      <c r="A2361" s="14"/>
      <c r="H2361" s="9"/>
      <c r="M2361" s="14"/>
      <c r="Q2361" s="9"/>
    </row>
    <row r="2362" spans="1:17" x14ac:dyDescent="0.2">
      <c r="A2362" s="14"/>
      <c r="H2362" s="9"/>
      <c r="M2362" s="14"/>
      <c r="Q2362" s="9"/>
    </row>
    <row r="2363" spans="1:17" x14ac:dyDescent="0.2">
      <c r="A2363" s="14"/>
      <c r="H2363" s="9"/>
      <c r="M2363" s="14"/>
      <c r="Q2363" s="9"/>
    </row>
    <row r="2364" spans="1:17" x14ac:dyDescent="0.2">
      <c r="A2364" s="14"/>
      <c r="H2364" s="9"/>
      <c r="M2364" s="14"/>
      <c r="Q2364" s="9"/>
    </row>
    <row r="2365" spans="1:17" x14ac:dyDescent="0.2">
      <c r="A2365" s="14"/>
      <c r="H2365" s="9"/>
      <c r="M2365" s="14"/>
      <c r="Q2365" s="9"/>
    </row>
    <row r="2366" spans="1:17" x14ac:dyDescent="0.2">
      <c r="A2366" s="14"/>
      <c r="H2366" s="9"/>
      <c r="M2366" s="14"/>
      <c r="Q2366" s="9"/>
    </row>
    <row r="2367" spans="1:17" x14ac:dyDescent="0.2">
      <c r="A2367" s="14"/>
      <c r="H2367" s="9"/>
      <c r="M2367" s="14"/>
      <c r="Q2367" s="9"/>
    </row>
    <row r="2368" spans="1:17" x14ac:dyDescent="0.2">
      <c r="A2368" s="14"/>
      <c r="H2368" s="9"/>
      <c r="M2368" s="14"/>
      <c r="Q2368" s="9"/>
    </row>
    <row r="2369" spans="1:17" x14ac:dyDescent="0.2">
      <c r="A2369" s="14"/>
      <c r="H2369" s="9"/>
      <c r="M2369" s="14"/>
      <c r="Q2369" s="9"/>
    </row>
    <row r="2370" spans="1:17" x14ac:dyDescent="0.2">
      <c r="A2370" s="14"/>
      <c r="H2370" s="9"/>
      <c r="M2370" s="14"/>
      <c r="Q2370" s="9"/>
    </row>
    <row r="2371" spans="1:17" x14ac:dyDescent="0.2">
      <c r="A2371" s="14"/>
      <c r="H2371" s="9"/>
      <c r="M2371" s="14"/>
      <c r="Q2371" s="9"/>
    </row>
    <row r="2372" spans="1:17" x14ac:dyDescent="0.2">
      <c r="A2372" s="14"/>
      <c r="H2372" s="9"/>
      <c r="M2372" s="14"/>
      <c r="Q2372" s="9"/>
    </row>
    <row r="2373" spans="1:17" x14ac:dyDescent="0.2">
      <c r="A2373" s="14"/>
      <c r="H2373" s="9"/>
      <c r="M2373" s="14"/>
      <c r="Q2373" s="9"/>
    </row>
    <row r="2374" spans="1:17" x14ac:dyDescent="0.2">
      <c r="A2374" s="14"/>
      <c r="H2374" s="9"/>
      <c r="M2374" s="14"/>
      <c r="Q2374" s="9"/>
    </row>
    <row r="2375" spans="1:17" x14ac:dyDescent="0.2">
      <c r="A2375" s="14"/>
      <c r="H2375" s="9"/>
      <c r="M2375" s="14"/>
      <c r="Q2375" s="9"/>
    </row>
    <row r="2376" spans="1:17" x14ac:dyDescent="0.2">
      <c r="A2376" s="14"/>
      <c r="H2376" s="9"/>
      <c r="M2376" s="14"/>
      <c r="Q2376" s="9"/>
    </row>
    <row r="2377" spans="1:17" x14ac:dyDescent="0.2">
      <c r="A2377" s="14"/>
      <c r="H2377" s="9"/>
      <c r="M2377" s="14"/>
      <c r="Q2377" s="9"/>
    </row>
    <row r="2378" spans="1:17" x14ac:dyDescent="0.2">
      <c r="A2378" s="14"/>
      <c r="H2378" s="9"/>
      <c r="M2378" s="14"/>
      <c r="Q2378" s="9"/>
    </row>
    <row r="2379" spans="1:17" x14ac:dyDescent="0.2">
      <c r="A2379" s="14"/>
      <c r="H2379" s="9"/>
      <c r="M2379" s="14"/>
      <c r="Q2379" s="9"/>
    </row>
    <row r="2380" spans="1:17" x14ac:dyDescent="0.2">
      <c r="A2380" s="14"/>
      <c r="H2380" s="9"/>
      <c r="M2380" s="14"/>
      <c r="Q2380" s="9"/>
    </row>
    <row r="2381" spans="1:17" x14ac:dyDescent="0.2">
      <c r="A2381" s="14"/>
      <c r="H2381" s="9"/>
      <c r="M2381" s="14"/>
      <c r="Q2381" s="9"/>
    </row>
    <row r="2382" spans="1:17" x14ac:dyDescent="0.2">
      <c r="A2382" s="14"/>
      <c r="H2382" s="9"/>
      <c r="M2382" s="14"/>
      <c r="Q2382" s="9"/>
    </row>
    <row r="2383" spans="1:17" x14ac:dyDescent="0.2">
      <c r="A2383" s="14"/>
      <c r="H2383" s="9"/>
      <c r="M2383" s="14"/>
      <c r="Q2383" s="9"/>
    </row>
    <row r="2384" spans="1:17" x14ac:dyDescent="0.2">
      <c r="A2384" s="14"/>
      <c r="H2384" s="9"/>
      <c r="M2384" s="14"/>
      <c r="Q2384" s="9"/>
    </row>
    <row r="2385" spans="1:17" x14ac:dyDescent="0.2">
      <c r="A2385" s="14"/>
      <c r="H2385" s="9"/>
      <c r="M2385" s="14"/>
      <c r="Q2385" s="9"/>
    </row>
    <row r="2386" spans="1:17" x14ac:dyDescent="0.2">
      <c r="A2386" s="14"/>
      <c r="H2386" s="9"/>
      <c r="M2386" s="14"/>
      <c r="Q2386" s="9"/>
    </row>
    <row r="2387" spans="1:17" x14ac:dyDescent="0.2">
      <c r="A2387" s="14"/>
      <c r="H2387" s="9"/>
      <c r="M2387" s="14"/>
      <c r="Q2387" s="9"/>
    </row>
    <row r="2388" spans="1:17" x14ac:dyDescent="0.2">
      <c r="A2388" s="14"/>
      <c r="H2388" s="9"/>
      <c r="M2388" s="14"/>
      <c r="Q2388" s="9"/>
    </row>
    <row r="2389" spans="1:17" x14ac:dyDescent="0.2">
      <c r="A2389" s="14"/>
      <c r="H2389" s="9"/>
      <c r="M2389" s="14"/>
      <c r="Q2389" s="9"/>
    </row>
    <row r="2390" spans="1:17" x14ac:dyDescent="0.2">
      <c r="A2390" s="14"/>
      <c r="H2390" s="9"/>
      <c r="M2390" s="14"/>
      <c r="Q2390" s="9"/>
    </row>
    <row r="2391" spans="1:17" x14ac:dyDescent="0.2">
      <c r="A2391" s="14"/>
      <c r="H2391" s="9"/>
      <c r="M2391" s="14"/>
      <c r="Q2391" s="9"/>
    </row>
    <row r="2392" spans="1:17" x14ac:dyDescent="0.2">
      <c r="A2392" s="14"/>
      <c r="H2392" s="9"/>
      <c r="M2392" s="14"/>
      <c r="Q2392" s="9"/>
    </row>
    <row r="2393" spans="1:17" x14ac:dyDescent="0.2">
      <c r="A2393" s="14"/>
      <c r="H2393" s="9"/>
      <c r="M2393" s="14"/>
      <c r="Q2393" s="9"/>
    </row>
    <row r="2394" spans="1:17" x14ac:dyDescent="0.2">
      <c r="A2394" s="14"/>
      <c r="H2394" s="9"/>
      <c r="M2394" s="14"/>
      <c r="Q2394" s="9"/>
    </row>
    <row r="2395" spans="1:17" x14ac:dyDescent="0.2">
      <c r="A2395" s="14"/>
      <c r="H2395" s="9"/>
      <c r="M2395" s="14"/>
      <c r="Q2395" s="9"/>
    </row>
    <row r="2396" spans="1:17" x14ac:dyDescent="0.2">
      <c r="A2396" s="14"/>
      <c r="H2396" s="9"/>
      <c r="M2396" s="14"/>
      <c r="Q2396" s="9"/>
    </row>
    <row r="2397" spans="1:17" x14ac:dyDescent="0.2">
      <c r="A2397" s="14"/>
      <c r="H2397" s="9"/>
      <c r="M2397" s="14"/>
      <c r="Q2397" s="9"/>
    </row>
    <row r="2398" spans="1:17" x14ac:dyDescent="0.2">
      <c r="A2398" s="14"/>
      <c r="H2398" s="9"/>
      <c r="M2398" s="14"/>
      <c r="Q2398" s="9"/>
    </row>
    <row r="2399" spans="1:17" x14ac:dyDescent="0.2">
      <c r="A2399" s="14"/>
      <c r="H2399" s="9"/>
      <c r="M2399" s="14"/>
      <c r="Q2399" s="9"/>
    </row>
    <row r="2400" spans="1:17" x14ac:dyDescent="0.2">
      <c r="A2400" s="14"/>
      <c r="H2400" s="9"/>
      <c r="M2400" s="14"/>
      <c r="Q2400" s="9"/>
    </row>
    <row r="2401" spans="1:17" x14ac:dyDescent="0.2">
      <c r="A2401" s="14"/>
      <c r="H2401" s="9"/>
      <c r="M2401" s="14"/>
      <c r="Q2401" s="9"/>
    </row>
    <row r="2402" spans="1:17" x14ac:dyDescent="0.2">
      <c r="A2402" s="14"/>
      <c r="H2402" s="9"/>
      <c r="M2402" s="14"/>
      <c r="Q2402" s="9"/>
    </row>
    <row r="2403" spans="1:17" x14ac:dyDescent="0.2">
      <c r="A2403" s="14"/>
      <c r="H2403" s="9"/>
      <c r="M2403" s="14"/>
      <c r="Q2403" s="9"/>
    </row>
    <row r="2404" spans="1:17" x14ac:dyDescent="0.2">
      <c r="A2404" s="14"/>
      <c r="H2404" s="9"/>
      <c r="M2404" s="14"/>
      <c r="Q2404" s="9"/>
    </row>
    <row r="2405" spans="1:17" x14ac:dyDescent="0.2">
      <c r="A2405" s="14"/>
      <c r="H2405" s="9"/>
      <c r="M2405" s="14"/>
      <c r="Q2405" s="9"/>
    </row>
    <row r="2406" spans="1:17" x14ac:dyDescent="0.2">
      <c r="A2406" s="14"/>
      <c r="H2406" s="9"/>
      <c r="M2406" s="14"/>
      <c r="Q2406" s="9"/>
    </row>
    <row r="2407" spans="1:17" x14ac:dyDescent="0.2">
      <c r="A2407" s="14"/>
      <c r="H2407" s="9"/>
      <c r="M2407" s="14"/>
      <c r="Q2407" s="9"/>
    </row>
    <row r="2408" spans="1:17" x14ac:dyDescent="0.2">
      <c r="A2408" s="14"/>
      <c r="H2408" s="9"/>
      <c r="M2408" s="14"/>
      <c r="Q2408" s="9"/>
    </row>
    <row r="2409" spans="1:17" x14ac:dyDescent="0.2">
      <c r="A2409" s="14"/>
      <c r="H2409" s="9"/>
      <c r="M2409" s="14"/>
      <c r="Q2409" s="9"/>
    </row>
    <row r="2410" spans="1:17" x14ac:dyDescent="0.2">
      <c r="A2410" s="14"/>
      <c r="H2410" s="9"/>
      <c r="M2410" s="14"/>
      <c r="Q2410" s="9"/>
    </row>
    <row r="2411" spans="1:17" x14ac:dyDescent="0.2">
      <c r="A2411" s="14"/>
      <c r="H2411" s="9"/>
      <c r="M2411" s="14"/>
      <c r="Q2411" s="9"/>
    </row>
    <row r="2412" spans="1:17" x14ac:dyDescent="0.2">
      <c r="A2412" s="14"/>
      <c r="H2412" s="9"/>
      <c r="M2412" s="14"/>
      <c r="Q2412" s="9"/>
    </row>
    <row r="2413" spans="1:17" x14ac:dyDescent="0.2">
      <c r="A2413" s="14"/>
      <c r="H2413" s="9"/>
      <c r="M2413" s="14"/>
      <c r="Q2413" s="9"/>
    </row>
    <row r="2414" spans="1:17" x14ac:dyDescent="0.2">
      <c r="A2414" s="14"/>
      <c r="H2414" s="9"/>
      <c r="M2414" s="14"/>
      <c r="Q2414" s="9"/>
    </row>
    <row r="2415" spans="1:17" x14ac:dyDescent="0.2">
      <c r="A2415" s="14"/>
      <c r="H2415" s="9"/>
      <c r="M2415" s="14"/>
      <c r="Q2415" s="9"/>
    </row>
    <row r="2416" spans="1:17" x14ac:dyDescent="0.2">
      <c r="A2416" s="14"/>
      <c r="H2416" s="9"/>
      <c r="M2416" s="14"/>
      <c r="Q2416" s="9"/>
    </row>
    <row r="2417" spans="1:17" x14ac:dyDescent="0.2">
      <c r="A2417" s="14"/>
      <c r="H2417" s="9"/>
      <c r="M2417" s="14"/>
      <c r="Q2417" s="9"/>
    </row>
    <row r="2418" spans="1:17" x14ac:dyDescent="0.2">
      <c r="A2418" s="14"/>
      <c r="H2418" s="9"/>
      <c r="M2418" s="14"/>
      <c r="Q2418" s="9"/>
    </row>
    <row r="2419" spans="1:17" x14ac:dyDescent="0.2">
      <c r="A2419" s="14"/>
      <c r="H2419" s="9"/>
      <c r="M2419" s="14"/>
      <c r="Q2419" s="9"/>
    </row>
    <row r="2420" spans="1:17" x14ac:dyDescent="0.2">
      <c r="A2420" s="14"/>
      <c r="H2420" s="9"/>
      <c r="M2420" s="14"/>
      <c r="Q2420" s="9"/>
    </row>
    <row r="2421" spans="1:17" x14ac:dyDescent="0.2">
      <c r="A2421" s="14"/>
      <c r="H2421" s="9"/>
      <c r="M2421" s="14"/>
      <c r="Q2421" s="9"/>
    </row>
    <row r="2422" spans="1:17" x14ac:dyDescent="0.2">
      <c r="A2422" s="14"/>
      <c r="H2422" s="9"/>
      <c r="M2422" s="14"/>
      <c r="Q2422" s="9"/>
    </row>
    <row r="2423" spans="1:17" x14ac:dyDescent="0.2">
      <c r="A2423" s="14"/>
      <c r="H2423" s="9"/>
      <c r="M2423" s="14"/>
      <c r="Q2423" s="9"/>
    </row>
    <row r="2424" spans="1:17" x14ac:dyDescent="0.2">
      <c r="A2424" s="14"/>
      <c r="H2424" s="9"/>
      <c r="M2424" s="14"/>
      <c r="Q2424" s="9"/>
    </row>
    <row r="2425" spans="1:17" x14ac:dyDescent="0.2">
      <c r="A2425" s="14"/>
      <c r="H2425" s="9"/>
      <c r="M2425" s="14"/>
      <c r="Q2425" s="9"/>
    </row>
    <row r="2426" spans="1:17" x14ac:dyDescent="0.2">
      <c r="A2426" s="14"/>
      <c r="H2426" s="9"/>
      <c r="M2426" s="14"/>
      <c r="Q2426" s="9"/>
    </row>
    <row r="2427" spans="1:17" x14ac:dyDescent="0.2">
      <c r="A2427" s="14"/>
      <c r="H2427" s="9"/>
      <c r="M2427" s="14"/>
      <c r="Q2427" s="9"/>
    </row>
    <row r="2428" spans="1:17" x14ac:dyDescent="0.2">
      <c r="A2428" s="14"/>
      <c r="H2428" s="9"/>
      <c r="M2428" s="14"/>
      <c r="Q2428" s="9"/>
    </row>
    <row r="2429" spans="1:17" x14ac:dyDescent="0.2">
      <c r="A2429" s="14"/>
      <c r="H2429" s="9"/>
      <c r="M2429" s="14"/>
      <c r="Q2429" s="9"/>
    </row>
    <row r="2430" spans="1:17" x14ac:dyDescent="0.2">
      <c r="A2430" s="14"/>
      <c r="H2430" s="9"/>
      <c r="M2430" s="14"/>
      <c r="Q2430" s="9"/>
    </row>
    <row r="2431" spans="1:17" x14ac:dyDescent="0.2">
      <c r="A2431" s="14"/>
      <c r="H2431" s="9"/>
      <c r="M2431" s="14"/>
      <c r="Q2431" s="9"/>
    </row>
    <row r="2432" spans="1:17" x14ac:dyDescent="0.2">
      <c r="A2432" s="14"/>
      <c r="H2432" s="9"/>
      <c r="M2432" s="14"/>
      <c r="Q2432" s="9"/>
    </row>
    <row r="2433" spans="1:17" x14ac:dyDescent="0.2">
      <c r="A2433" s="14"/>
      <c r="H2433" s="9"/>
      <c r="M2433" s="14"/>
      <c r="Q2433" s="9"/>
    </row>
    <row r="2434" spans="1:17" x14ac:dyDescent="0.2">
      <c r="A2434" s="14"/>
      <c r="H2434" s="9"/>
      <c r="M2434" s="14"/>
      <c r="Q2434" s="9"/>
    </row>
    <row r="2435" spans="1:17" x14ac:dyDescent="0.2">
      <c r="A2435" s="14"/>
      <c r="H2435" s="9"/>
      <c r="M2435" s="14"/>
      <c r="Q2435" s="9"/>
    </row>
    <row r="2436" spans="1:17" x14ac:dyDescent="0.2">
      <c r="A2436" s="14"/>
      <c r="H2436" s="9"/>
      <c r="M2436" s="14"/>
      <c r="Q2436" s="9"/>
    </row>
    <row r="2437" spans="1:17" x14ac:dyDescent="0.2">
      <c r="A2437" s="14"/>
      <c r="H2437" s="9"/>
      <c r="M2437" s="14"/>
      <c r="Q2437" s="9"/>
    </row>
    <row r="2438" spans="1:17" x14ac:dyDescent="0.2">
      <c r="A2438" s="14"/>
      <c r="H2438" s="9"/>
      <c r="M2438" s="14"/>
      <c r="Q2438" s="9"/>
    </row>
    <row r="2439" spans="1:17" x14ac:dyDescent="0.2">
      <c r="A2439" s="14"/>
      <c r="H2439" s="9"/>
      <c r="M2439" s="14"/>
      <c r="Q2439" s="9"/>
    </row>
    <row r="2440" spans="1:17" x14ac:dyDescent="0.2">
      <c r="A2440" s="14"/>
      <c r="H2440" s="9"/>
      <c r="M2440" s="14"/>
      <c r="Q2440" s="9"/>
    </row>
    <row r="2441" spans="1:17" x14ac:dyDescent="0.2">
      <c r="A2441" s="14"/>
      <c r="H2441" s="9"/>
      <c r="M2441" s="14"/>
      <c r="Q2441" s="9"/>
    </row>
    <row r="2442" spans="1:17" x14ac:dyDescent="0.2">
      <c r="A2442" s="14"/>
      <c r="H2442" s="9"/>
      <c r="M2442" s="14"/>
      <c r="Q2442" s="9"/>
    </row>
    <row r="2443" spans="1:17" x14ac:dyDescent="0.2">
      <c r="A2443" s="14"/>
      <c r="H2443" s="9"/>
      <c r="M2443" s="14"/>
      <c r="Q2443" s="9"/>
    </row>
    <row r="2444" spans="1:17" x14ac:dyDescent="0.2">
      <c r="A2444" s="14"/>
      <c r="H2444" s="9"/>
      <c r="M2444" s="14"/>
      <c r="Q2444" s="9"/>
    </row>
    <row r="2445" spans="1:17" x14ac:dyDescent="0.2">
      <c r="A2445" s="14"/>
      <c r="H2445" s="9"/>
      <c r="M2445" s="14"/>
      <c r="Q2445" s="9"/>
    </row>
    <row r="2446" spans="1:17" x14ac:dyDescent="0.2">
      <c r="A2446" s="14"/>
      <c r="H2446" s="9"/>
      <c r="M2446" s="14"/>
      <c r="Q2446" s="9"/>
    </row>
    <row r="2447" spans="1:17" x14ac:dyDescent="0.2">
      <c r="A2447" s="14"/>
      <c r="H2447" s="9"/>
      <c r="M2447" s="14"/>
      <c r="Q2447" s="9"/>
    </row>
    <row r="2448" spans="1:17" x14ac:dyDescent="0.2">
      <c r="A2448" s="14"/>
      <c r="H2448" s="9"/>
      <c r="M2448" s="14"/>
      <c r="Q2448" s="9"/>
    </row>
    <row r="2449" spans="1:17" x14ac:dyDescent="0.2">
      <c r="A2449" s="14"/>
      <c r="H2449" s="9"/>
      <c r="M2449" s="14"/>
      <c r="Q2449" s="9"/>
    </row>
    <row r="2450" spans="1:17" x14ac:dyDescent="0.2">
      <c r="A2450" s="14"/>
      <c r="H2450" s="9"/>
      <c r="M2450" s="14"/>
      <c r="Q2450" s="9"/>
    </row>
    <row r="2451" spans="1:17" x14ac:dyDescent="0.2">
      <c r="A2451" s="14"/>
      <c r="H2451" s="9"/>
      <c r="M2451" s="14"/>
      <c r="Q2451" s="9"/>
    </row>
    <row r="2452" spans="1:17" x14ac:dyDescent="0.2">
      <c r="A2452" s="14"/>
      <c r="H2452" s="9"/>
      <c r="M2452" s="14"/>
      <c r="Q2452" s="9"/>
    </row>
    <row r="2453" spans="1:17" x14ac:dyDescent="0.2">
      <c r="A2453" s="14"/>
      <c r="H2453" s="9"/>
      <c r="M2453" s="14"/>
      <c r="Q2453" s="9"/>
    </row>
    <row r="2454" spans="1:17" x14ac:dyDescent="0.2">
      <c r="A2454" s="14"/>
      <c r="H2454" s="9"/>
      <c r="M2454" s="14"/>
      <c r="Q2454" s="9"/>
    </row>
    <row r="2455" spans="1:17" x14ac:dyDescent="0.2">
      <c r="A2455" s="14"/>
      <c r="H2455" s="9"/>
      <c r="M2455" s="14"/>
      <c r="Q2455" s="9"/>
    </row>
    <row r="2456" spans="1:17" x14ac:dyDescent="0.2">
      <c r="A2456" s="14"/>
      <c r="H2456" s="9"/>
      <c r="M2456" s="14"/>
      <c r="Q2456" s="9"/>
    </row>
    <row r="2457" spans="1:17" x14ac:dyDescent="0.2">
      <c r="A2457" s="14"/>
      <c r="H2457" s="9"/>
      <c r="M2457" s="14"/>
      <c r="Q2457" s="9"/>
    </row>
    <row r="2458" spans="1:17" x14ac:dyDescent="0.2">
      <c r="A2458" s="14"/>
      <c r="H2458" s="9"/>
      <c r="M2458" s="14"/>
      <c r="Q2458" s="9"/>
    </row>
    <row r="2459" spans="1:17" x14ac:dyDescent="0.2">
      <c r="A2459" s="14"/>
      <c r="H2459" s="9"/>
      <c r="M2459" s="14"/>
      <c r="Q2459" s="9"/>
    </row>
    <row r="2460" spans="1:17" x14ac:dyDescent="0.2">
      <c r="A2460" s="14"/>
      <c r="H2460" s="9"/>
      <c r="M2460" s="14"/>
      <c r="Q2460" s="9"/>
    </row>
    <row r="2461" spans="1:17" x14ac:dyDescent="0.2">
      <c r="A2461" s="14"/>
      <c r="H2461" s="9"/>
      <c r="M2461" s="14"/>
      <c r="Q2461" s="9"/>
    </row>
    <row r="2462" spans="1:17" x14ac:dyDescent="0.2">
      <c r="A2462" s="14"/>
      <c r="H2462" s="9"/>
      <c r="M2462" s="14"/>
      <c r="Q2462" s="9"/>
    </row>
    <row r="2463" spans="1:17" x14ac:dyDescent="0.2">
      <c r="A2463" s="14"/>
      <c r="H2463" s="9"/>
      <c r="M2463" s="14"/>
      <c r="Q2463" s="9"/>
    </row>
    <row r="2464" spans="1:17" x14ac:dyDescent="0.2">
      <c r="A2464" s="14"/>
      <c r="H2464" s="9"/>
      <c r="M2464" s="14"/>
      <c r="Q2464" s="9"/>
    </row>
    <row r="2465" spans="1:17" x14ac:dyDescent="0.2">
      <c r="A2465" s="14"/>
      <c r="H2465" s="9"/>
      <c r="M2465" s="14"/>
      <c r="Q2465" s="9"/>
    </row>
    <row r="2466" spans="1:17" x14ac:dyDescent="0.2">
      <c r="A2466" s="14"/>
      <c r="H2466" s="9"/>
      <c r="M2466" s="14"/>
      <c r="Q2466" s="9"/>
    </row>
    <row r="2467" spans="1:17" x14ac:dyDescent="0.2">
      <c r="A2467" s="14"/>
      <c r="H2467" s="9"/>
      <c r="M2467" s="14"/>
      <c r="Q2467" s="9"/>
    </row>
    <row r="2468" spans="1:17" x14ac:dyDescent="0.2">
      <c r="A2468" s="14"/>
      <c r="H2468" s="9"/>
      <c r="M2468" s="14"/>
      <c r="Q2468" s="9"/>
    </row>
    <row r="2469" spans="1:17" x14ac:dyDescent="0.2">
      <c r="A2469" s="14"/>
      <c r="H2469" s="9"/>
      <c r="M2469" s="14"/>
      <c r="Q2469" s="9"/>
    </row>
    <row r="2470" spans="1:17" x14ac:dyDescent="0.2">
      <c r="A2470" s="14"/>
      <c r="H2470" s="9"/>
      <c r="M2470" s="14"/>
      <c r="Q2470" s="9"/>
    </row>
    <row r="2471" spans="1:17" x14ac:dyDescent="0.2">
      <c r="A2471" s="14"/>
      <c r="H2471" s="9"/>
      <c r="M2471" s="14"/>
      <c r="Q2471" s="9"/>
    </row>
    <row r="2472" spans="1:17" x14ac:dyDescent="0.2">
      <c r="A2472" s="14"/>
      <c r="H2472" s="9"/>
      <c r="M2472" s="14"/>
      <c r="Q2472" s="9"/>
    </row>
    <row r="2473" spans="1:17" x14ac:dyDescent="0.2">
      <c r="A2473" s="14"/>
      <c r="H2473" s="9"/>
      <c r="M2473" s="14"/>
      <c r="Q2473" s="9"/>
    </row>
    <row r="2474" spans="1:17" x14ac:dyDescent="0.2">
      <c r="A2474" s="14"/>
      <c r="H2474" s="9"/>
      <c r="M2474" s="14"/>
      <c r="Q2474" s="9"/>
    </row>
    <row r="2475" spans="1:17" x14ac:dyDescent="0.2">
      <c r="A2475" s="14"/>
      <c r="H2475" s="9"/>
      <c r="M2475" s="14"/>
      <c r="Q2475" s="9"/>
    </row>
    <row r="2476" spans="1:17" x14ac:dyDescent="0.2">
      <c r="A2476" s="14"/>
      <c r="H2476" s="9"/>
      <c r="M2476" s="14"/>
      <c r="Q2476" s="9"/>
    </row>
    <row r="2477" spans="1:17" x14ac:dyDescent="0.2">
      <c r="A2477" s="14"/>
      <c r="H2477" s="9"/>
      <c r="M2477" s="14"/>
      <c r="Q2477" s="9"/>
    </row>
    <row r="2478" spans="1:17" x14ac:dyDescent="0.2">
      <c r="A2478" s="14"/>
      <c r="H2478" s="9"/>
      <c r="M2478" s="14"/>
      <c r="Q2478" s="9"/>
    </row>
    <row r="2479" spans="1:17" x14ac:dyDescent="0.2">
      <c r="A2479" s="14"/>
      <c r="H2479" s="9"/>
      <c r="M2479" s="14"/>
      <c r="Q2479" s="9"/>
    </row>
    <row r="2480" spans="1:17" x14ac:dyDescent="0.2">
      <c r="A2480" s="14"/>
      <c r="H2480" s="9"/>
      <c r="M2480" s="14"/>
      <c r="Q2480" s="9"/>
    </row>
    <row r="2481" spans="1:17" x14ac:dyDescent="0.2">
      <c r="A2481" s="14"/>
      <c r="H2481" s="9"/>
      <c r="M2481" s="14"/>
      <c r="Q2481" s="9"/>
    </row>
    <row r="2482" spans="1:17" x14ac:dyDescent="0.2">
      <c r="A2482" s="14"/>
      <c r="H2482" s="9"/>
      <c r="M2482" s="14"/>
      <c r="Q2482" s="9"/>
    </row>
    <row r="2483" spans="1:17" x14ac:dyDescent="0.2">
      <c r="A2483" s="14"/>
      <c r="H2483" s="9"/>
      <c r="M2483" s="14"/>
      <c r="Q2483" s="9"/>
    </row>
    <row r="2484" spans="1:17" x14ac:dyDescent="0.2">
      <c r="A2484" s="14"/>
      <c r="H2484" s="9"/>
      <c r="M2484" s="14"/>
      <c r="Q2484" s="9"/>
    </row>
    <row r="2485" spans="1:17" x14ac:dyDescent="0.2">
      <c r="A2485" s="14"/>
      <c r="H2485" s="9"/>
      <c r="M2485" s="14"/>
      <c r="Q2485" s="9"/>
    </row>
    <row r="2486" spans="1:17" x14ac:dyDescent="0.2">
      <c r="A2486" s="14"/>
      <c r="H2486" s="9"/>
      <c r="M2486" s="14"/>
      <c r="Q2486" s="9"/>
    </row>
    <row r="2487" spans="1:17" x14ac:dyDescent="0.2">
      <c r="A2487" s="14"/>
      <c r="H2487" s="9"/>
      <c r="M2487" s="14"/>
      <c r="Q2487" s="9"/>
    </row>
    <row r="2488" spans="1:17" x14ac:dyDescent="0.2">
      <c r="A2488" s="14"/>
      <c r="H2488" s="9"/>
      <c r="M2488" s="14"/>
      <c r="Q2488" s="9"/>
    </row>
    <row r="2489" spans="1:17" x14ac:dyDescent="0.2">
      <c r="A2489" s="14"/>
      <c r="H2489" s="9"/>
      <c r="M2489" s="14"/>
      <c r="Q2489" s="9"/>
    </row>
    <row r="2490" spans="1:17" x14ac:dyDescent="0.2">
      <c r="A2490" s="14"/>
      <c r="H2490" s="9"/>
      <c r="M2490" s="14"/>
      <c r="Q2490" s="9"/>
    </row>
    <row r="2491" spans="1:17" x14ac:dyDescent="0.2">
      <c r="A2491" s="14"/>
      <c r="H2491" s="9"/>
      <c r="M2491" s="14"/>
      <c r="Q2491" s="9"/>
    </row>
    <row r="2492" spans="1:17" x14ac:dyDescent="0.2">
      <c r="A2492" s="14"/>
      <c r="H2492" s="9"/>
      <c r="M2492" s="14"/>
      <c r="Q2492" s="9"/>
    </row>
    <row r="2493" spans="1:17" x14ac:dyDescent="0.2">
      <c r="A2493" s="14"/>
      <c r="H2493" s="9"/>
      <c r="M2493" s="14"/>
      <c r="Q2493" s="9"/>
    </row>
    <row r="2494" spans="1:17" x14ac:dyDescent="0.2">
      <c r="A2494" s="14"/>
      <c r="H2494" s="9"/>
      <c r="M2494" s="14"/>
      <c r="Q2494" s="9"/>
    </row>
    <row r="2495" spans="1:17" x14ac:dyDescent="0.2">
      <c r="A2495" s="14"/>
      <c r="H2495" s="9"/>
      <c r="M2495" s="14"/>
      <c r="Q2495" s="9"/>
    </row>
    <row r="2496" spans="1:17" x14ac:dyDescent="0.2">
      <c r="A2496" s="14"/>
      <c r="H2496" s="9"/>
      <c r="M2496" s="14"/>
      <c r="Q2496" s="9"/>
    </row>
    <row r="2497" spans="1:17" x14ac:dyDescent="0.2">
      <c r="A2497" s="14"/>
      <c r="H2497" s="9"/>
      <c r="M2497" s="14"/>
      <c r="Q2497" s="9"/>
    </row>
    <row r="2498" spans="1:17" x14ac:dyDescent="0.2">
      <c r="A2498" s="14"/>
      <c r="H2498" s="9"/>
      <c r="M2498" s="14"/>
      <c r="Q2498" s="9"/>
    </row>
    <row r="2499" spans="1:17" x14ac:dyDescent="0.2">
      <c r="A2499" s="14"/>
      <c r="H2499" s="9"/>
      <c r="M2499" s="14"/>
      <c r="Q2499" s="9"/>
    </row>
    <row r="2500" spans="1:17" x14ac:dyDescent="0.2">
      <c r="A2500" s="14"/>
      <c r="H2500" s="9"/>
      <c r="M2500" s="14"/>
      <c r="Q2500" s="9"/>
    </row>
    <row r="2501" spans="1:17" x14ac:dyDescent="0.2">
      <c r="A2501" s="14"/>
      <c r="H2501" s="9"/>
      <c r="M2501" s="14"/>
      <c r="Q2501" s="9"/>
    </row>
    <row r="2502" spans="1:17" x14ac:dyDescent="0.2">
      <c r="A2502" s="14"/>
      <c r="H2502" s="9"/>
      <c r="M2502" s="14"/>
      <c r="Q2502" s="9"/>
    </row>
    <row r="2503" spans="1:17" x14ac:dyDescent="0.2">
      <c r="A2503" s="14"/>
      <c r="H2503" s="9"/>
      <c r="M2503" s="14"/>
      <c r="Q2503" s="9"/>
    </row>
    <row r="2504" spans="1:17" x14ac:dyDescent="0.2">
      <c r="A2504" s="14"/>
      <c r="H2504" s="9"/>
      <c r="M2504" s="14"/>
      <c r="Q2504" s="9"/>
    </row>
    <row r="2505" spans="1:17" x14ac:dyDescent="0.2">
      <c r="A2505" s="14"/>
      <c r="H2505" s="9"/>
      <c r="M2505" s="14"/>
      <c r="Q2505" s="9"/>
    </row>
    <row r="2506" spans="1:17" x14ac:dyDescent="0.2">
      <c r="A2506" s="14"/>
      <c r="H2506" s="9"/>
      <c r="M2506" s="14"/>
      <c r="Q2506" s="9"/>
    </row>
    <row r="2507" spans="1:17" x14ac:dyDescent="0.2">
      <c r="A2507" s="14"/>
      <c r="H2507" s="9"/>
      <c r="M2507" s="14"/>
      <c r="Q2507" s="9"/>
    </row>
    <row r="2508" spans="1:17" x14ac:dyDescent="0.2">
      <c r="A2508" s="14"/>
      <c r="H2508" s="9"/>
      <c r="M2508" s="14"/>
      <c r="Q2508" s="9"/>
    </row>
    <row r="2509" spans="1:17" x14ac:dyDescent="0.2">
      <c r="A2509" s="14"/>
      <c r="H2509" s="9"/>
      <c r="M2509" s="14"/>
      <c r="Q2509" s="9"/>
    </row>
    <row r="2510" spans="1:17" x14ac:dyDescent="0.2">
      <c r="A2510" s="14"/>
      <c r="H2510" s="9"/>
      <c r="M2510" s="14"/>
      <c r="Q2510" s="9"/>
    </row>
    <row r="2511" spans="1:17" x14ac:dyDescent="0.2">
      <c r="A2511" s="14"/>
      <c r="H2511" s="9"/>
      <c r="M2511" s="14"/>
      <c r="Q2511" s="9"/>
    </row>
    <row r="2512" spans="1:17" x14ac:dyDescent="0.2">
      <c r="A2512" s="14"/>
      <c r="H2512" s="9"/>
      <c r="M2512" s="14"/>
      <c r="Q2512" s="9"/>
    </row>
    <row r="2513" spans="1:17" x14ac:dyDescent="0.2">
      <c r="A2513" s="14"/>
      <c r="H2513" s="9"/>
      <c r="M2513" s="14"/>
      <c r="Q2513" s="9"/>
    </row>
    <row r="2514" spans="1:17" x14ac:dyDescent="0.2">
      <c r="A2514" s="14"/>
      <c r="H2514" s="9"/>
      <c r="M2514" s="14"/>
      <c r="Q2514" s="9"/>
    </row>
    <row r="2515" spans="1:17" x14ac:dyDescent="0.2">
      <c r="A2515" s="14"/>
      <c r="H2515" s="9"/>
      <c r="M2515" s="14"/>
      <c r="Q2515" s="9"/>
    </row>
    <row r="2516" spans="1:17" x14ac:dyDescent="0.2">
      <c r="A2516" s="14"/>
      <c r="H2516" s="9"/>
      <c r="M2516" s="14"/>
      <c r="Q2516" s="9"/>
    </row>
    <row r="2517" spans="1:17" x14ac:dyDescent="0.2">
      <c r="A2517" s="14"/>
      <c r="H2517" s="9"/>
      <c r="M2517" s="14"/>
      <c r="Q2517" s="9"/>
    </row>
    <row r="2518" spans="1:17" x14ac:dyDescent="0.2">
      <c r="A2518" s="14"/>
      <c r="H2518" s="9"/>
      <c r="M2518" s="14"/>
      <c r="Q2518" s="9"/>
    </row>
    <row r="2519" spans="1:17" x14ac:dyDescent="0.2">
      <c r="A2519" s="14"/>
      <c r="H2519" s="9"/>
      <c r="M2519" s="14"/>
      <c r="Q2519" s="9"/>
    </row>
    <row r="2520" spans="1:17" x14ac:dyDescent="0.2">
      <c r="A2520" s="14"/>
      <c r="H2520" s="9"/>
      <c r="M2520" s="14"/>
      <c r="Q2520" s="9"/>
    </row>
    <row r="2521" spans="1:17" x14ac:dyDescent="0.2">
      <c r="A2521" s="14"/>
      <c r="H2521" s="9"/>
      <c r="M2521" s="14"/>
      <c r="Q2521" s="9"/>
    </row>
    <row r="2522" spans="1:17" x14ac:dyDescent="0.2">
      <c r="A2522" s="14"/>
      <c r="H2522" s="9"/>
      <c r="M2522" s="14"/>
      <c r="Q2522" s="9"/>
    </row>
    <row r="2523" spans="1:17" x14ac:dyDescent="0.2">
      <c r="A2523" s="14"/>
      <c r="H2523" s="9"/>
      <c r="M2523" s="14"/>
      <c r="Q2523" s="9"/>
    </row>
    <row r="2524" spans="1:17" x14ac:dyDescent="0.2">
      <c r="A2524" s="14"/>
      <c r="H2524" s="9"/>
      <c r="M2524" s="14"/>
      <c r="Q2524" s="9"/>
    </row>
    <row r="2525" spans="1:17" x14ac:dyDescent="0.2">
      <c r="A2525" s="14"/>
      <c r="H2525" s="9"/>
      <c r="M2525" s="14"/>
      <c r="Q2525" s="9"/>
    </row>
    <row r="2526" spans="1:17" x14ac:dyDescent="0.2">
      <c r="A2526" s="14"/>
      <c r="H2526" s="9"/>
      <c r="M2526" s="14"/>
      <c r="Q2526" s="9"/>
    </row>
    <row r="2527" spans="1:17" x14ac:dyDescent="0.2">
      <c r="A2527" s="14"/>
      <c r="H2527" s="9"/>
      <c r="M2527" s="14"/>
      <c r="Q2527" s="9"/>
    </row>
    <row r="2528" spans="1:17" x14ac:dyDescent="0.2">
      <c r="A2528" s="14"/>
      <c r="H2528" s="9"/>
      <c r="M2528" s="14"/>
      <c r="Q2528" s="9"/>
    </row>
    <row r="2529" spans="1:17" x14ac:dyDescent="0.2">
      <c r="A2529" s="14"/>
      <c r="H2529" s="9"/>
      <c r="M2529" s="14"/>
      <c r="Q2529" s="9"/>
    </row>
    <row r="2530" spans="1:17" x14ac:dyDescent="0.2">
      <c r="A2530" s="14"/>
      <c r="H2530" s="9"/>
      <c r="M2530" s="14"/>
      <c r="Q2530" s="9"/>
    </row>
    <row r="2531" spans="1:17" x14ac:dyDescent="0.2">
      <c r="A2531" s="14"/>
      <c r="H2531" s="9"/>
      <c r="M2531" s="14"/>
      <c r="Q2531" s="9"/>
    </row>
    <row r="2532" spans="1:17" x14ac:dyDescent="0.2">
      <c r="A2532" s="14"/>
      <c r="H2532" s="9"/>
      <c r="M2532" s="14"/>
      <c r="Q2532" s="9"/>
    </row>
    <row r="2533" spans="1:17" x14ac:dyDescent="0.2">
      <c r="A2533" s="14"/>
      <c r="H2533" s="9"/>
      <c r="M2533" s="14"/>
      <c r="Q2533" s="9"/>
    </row>
    <row r="2534" spans="1:17" x14ac:dyDescent="0.2">
      <c r="A2534" s="14"/>
      <c r="H2534" s="9"/>
      <c r="M2534" s="14"/>
      <c r="Q2534" s="9"/>
    </row>
    <row r="2535" spans="1:17" x14ac:dyDescent="0.2">
      <c r="A2535" s="14"/>
      <c r="H2535" s="9"/>
      <c r="M2535" s="14"/>
      <c r="Q2535" s="9"/>
    </row>
    <row r="2536" spans="1:17" x14ac:dyDescent="0.2">
      <c r="A2536" s="14"/>
      <c r="H2536" s="9"/>
      <c r="M2536" s="14"/>
      <c r="Q2536" s="9"/>
    </row>
    <row r="2537" spans="1:17" x14ac:dyDescent="0.2">
      <c r="A2537" s="14"/>
      <c r="H2537" s="9"/>
      <c r="M2537" s="14"/>
      <c r="Q2537" s="9"/>
    </row>
    <row r="2538" spans="1:17" x14ac:dyDescent="0.2">
      <c r="A2538" s="14"/>
      <c r="H2538" s="9"/>
      <c r="M2538" s="14"/>
      <c r="Q2538" s="9"/>
    </row>
    <row r="2539" spans="1:17" x14ac:dyDescent="0.2">
      <c r="A2539" s="14"/>
      <c r="H2539" s="9"/>
      <c r="M2539" s="14"/>
      <c r="Q2539" s="9"/>
    </row>
    <row r="2540" spans="1:17" x14ac:dyDescent="0.2">
      <c r="A2540" s="14"/>
      <c r="H2540" s="9"/>
      <c r="M2540" s="14"/>
      <c r="Q2540" s="9"/>
    </row>
    <row r="2541" spans="1:17" x14ac:dyDescent="0.2">
      <c r="A2541" s="14"/>
      <c r="H2541" s="9"/>
      <c r="M2541" s="14"/>
      <c r="Q2541" s="9"/>
    </row>
    <row r="2542" spans="1:17" x14ac:dyDescent="0.2">
      <c r="A2542" s="14"/>
      <c r="H2542" s="9"/>
      <c r="M2542" s="14"/>
      <c r="Q2542" s="9"/>
    </row>
    <row r="2543" spans="1:17" x14ac:dyDescent="0.2">
      <c r="A2543" s="14"/>
      <c r="H2543" s="9"/>
      <c r="M2543" s="14"/>
      <c r="Q2543" s="9"/>
    </row>
    <row r="2544" spans="1:17" x14ac:dyDescent="0.2">
      <c r="A2544" s="14"/>
      <c r="H2544" s="9"/>
      <c r="M2544" s="14"/>
      <c r="Q2544" s="9"/>
    </row>
    <row r="2545" spans="1:17" x14ac:dyDescent="0.2">
      <c r="A2545" s="14"/>
      <c r="H2545" s="9"/>
      <c r="M2545" s="14"/>
      <c r="Q2545" s="9"/>
    </row>
    <row r="2546" spans="1:17" x14ac:dyDescent="0.2">
      <c r="A2546" s="14"/>
      <c r="H2546" s="9"/>
      <c r="M2546" s="14"/>
      <c r="Q2546" s="9"/>
    </row>
    <row r="2547" spans="1:17" x14ac:dyDescent="0.2">
      <c r="A2547" s="14"/>
      <c r="H2547" s="9"/>
      <c r="M2547" s="14"/>
      <c r="Q2547" s="9"/>
    </row>
    <row r="2548" spans="1:17" x14ac:dyDescent="0.2">
      <c r="A2548" s="14"/>
      <c r="H2548" s="9"/>
      <c r="M2548" s="14"/>
      <c r="Q2548" s="9"/>
    </row>
    <row r="2549" spans="1:17" x14ac:dyDescent="0.2">
      <c r="A2549" s="14"/>
      <c r="H2549" s="9"/>
      <c r="M2549" s="14"/>
      <c r="Q2549" s="9"/>
    </row>
    <row r="2550" spans="1:17" x14ac:dyDescent="0.2">
      <c r="A2550" s="14"/>
      <c r="H2550" s="9"/>
      <c r="M2550" s="14"/>
      <c r="Q2550" s="9"/>
    </row>
    <row r="2551" spans="1:17" x14ac:dyDescent="0.2">
      <c r="A2551" s="14"/>
      <c r="H2551" s="9"/>
      <c r="M2551" s="14"/>
      <c r="Q2551" s="9"/>
    </row>
    <row r="2552" spans="1:17" x14ac:dyDescent="0.2">
      <c r="A2552" s="14"/>
      <c r="H2552" s="9"/>
      <c r="M2552" s="14"/>
      <c r="Q2552" s="9"/>
    </row>
    <row r="2553" spans="1:17" x14ac:dyDescent="0.2">
      <c r="A2553" s="14"/>
      <c r="H2553" s="9"/>
      <c r="M2553" s="14"/>
      <c r="Q2553" s="9"/>
    </row>
    <row r="2554" spans="1:17" x14ac:dyDescent="0.2">
      <c r="A2554" s="14"/>
      <c r="H2554" s="9"/>
      <c r="M2554" s="14"/>
      <c r="Q2554" s="9"/>
    </row>
    <row r="2555" spans="1:17" x14ac:dyDescent="0.2">
      <c r="A2555" s="14"/>
      <c r="H2555" s="9"/>
      <c r="M2555" s="14"/>
      <c r="Q2555" s="9"/>
    </row>
    <row r="2556" spans="1:17" x14ac:dyDescent="0.2">
      <c r="A2556" s="14"/>
      <c r="H2556" s="9"/>
      <c r="M2556" s="14"/>
      <c r="Q2556" s="9"/>
    </row>
    <row r="2557" spans="1:17" x14ac:dyDescent="0.2">
      <c r="A2557" s="14"/>
      <c r="H2557" s="9"/>
      <c r="M2557" s="14"/>
      <c r="Q2557" s="9"/>
    </row>
    <row r="2558" spans="1:17" x14ac:dyDescent="0.2">
      <c r="A2558" s="14"/>
      <c r="H2558" s="9"/>
      <c r="M2558" s="14"/>
      <c r="Q2558" s="9"/>
    </row>
    <row r="2559" spans="1:17" x14ac:dyDescent="0.2">
      <c r="A2559" s="14"/>
      <c r="H2559" s="9"/>
      <c r="M2559" s="14"/>
      <c r="Q2559" s="9"/>
    </row>
    <row r="2560" spans="1:17" x14ac:dyDescent="0.2">
      <c r="A2560" s="14"/>
      <c r="H2560" s="9"/>
      <c r="M2560" s="14"/>
      <c r="Q2560" s="9"/>
    </row>
    <row r="2561" spans="1:17" x14ac:dyDescent="0.2">
      <c r="A2561" s="14"/>
      <c r="H2561" s="9"/>
      <c r="M2561" s="14"/>
      <c r="Q2561" s="9"/>
    </row>
    <row r="2562" spans="1:17" x14ac:dyDescent="0.2">
      <c r="A2562" s="14"/>
      <c r="H2562" s="9"/>
      <c r="M2562" s="14"/>
      <c r="Q2562" s="9"/>
    </row>
    <row r="2563" spans="1:17" x14ac:dyDescent="0.2">
      <c r="A2563" s="14"/>
      <c r="H2563" s="9"/>
      <c r="M2563" s="14"/>
      <c r="Q2563" s="9"/>
    </row>
    <row r="2564" spans="1:17" x14ac:dyDescent="0.2">
      <c r="A2564" s="14"/>
      <c r="H2564" s="9"/>
      <c r="M2564" s="14"/>
      <c r="Q2564" s="9"/>
    </row>
    <row r="2565" spans="1:17" x14ac:dyDescent="0.2">
      <c r="A2565" s="14"/>
      <c r="H2565" s="9"/>
      <c r="M2565" s="14"/>
      <c r="Q2565" s="9"/>
    </row>
    <row r="2566" spans="1:17" x14ac:dyDescent="0.2">
      <c r="A2566" s="14"/>
      <c r="H2566" s="9"/>
      <c r="M2566" s="14"/>
      <c r="Q2566" s="9"/>
    </row>
    <row r="2567" spans="1:17" x14ac:dyDescent="0.2">
      <c r="A2567" s="14"/>
      <c r="H2567" s="9"/>
      <c r="M2567" s="14"/>
      <c r="Q2567" s="9"/>
    </row>
    <row r="2568" spans="1:17" x14ac:dyDescent="0.2">
      <c r="A2568" s="14"/>
      <c r="H2568" s="9"/>
      <c r="M2568" s="14"/>
      <c r="Q2568" s="9"/>
    </row>
    <row r="2569" spans="1:17" x14ac:dyDescent="0.2">
      <c r="A2569" s="14"/>
      <c r="H2569" s="9"/>
      <c r="M2569" s="14"/>
      <c r="Q2569" s="9"/>
    </row>
    <row r="2570" spans="1:17" x14ac:dyDescent="0.2">
      <c r="A2570" s="14"/>
      <c r="H2570" s="9"/>
      <c r="M2570" s="14"/>
      <c r="Q2570" s="9"/>
    </row>
    <row r="2571" spans="1:17" x14ac:dyDescent="0.2">
      <c r="A2571" s="14"/>
      <c r="H2571" s="9"/>
      <c r="M2571" s="14"/>
      <c r="Q2571" s="9"/>
    </row>
    <row r="2572" spans="1:17" x14ac:dyDescent="0.2">
      <c r="A2572" s="14"/>
      <c r="H2572" s="9"/>
      <c r="M2572" s="14"/>
      <c r="Q2572" s="9"/>
    </row>
    <row r="2573" spans="1:17" x14ac:dyDescent="0.2">
      <c r="A2573" s="14"/>
      <c r="H2573" s="9"/>
      <c r="M2573" s="14"/>
      <c r="Q2573" s="9"/>
    </row>
    <row r="2574" spans="1:17" x14ac:dyDescent="0.2">
      <c r="A2574" s="14"/>
      <c r="H2574" s="9"/>
      <c r="M2574" s="14"/>
      <c r="Q2574" s="9"/>
    </row>
    <row r="2575" spans="1:17" x14ac:dyDescent="0.2">
      <c r="A2575" s="14"/>
      <c r="H2575" s="9"/>
      <c r="M2575" s="14"/>
      <c r="Q2575" s="9"/>
    </row>
    <row r="2576" spans="1:17" x14ac:dyDescent="0.2">
      <c r="A2576" s="14"/>
      <c r="H2576" s="9"/>
      <c r="M2576" s="14"/>
      <c r="Q2576" s="9"/>
    </row>
    <row r="2577" spans="1:17" x14ac:dyDescent="0.2">
      <c r="A2577" s="14"/>
      <c r="H2577" s="9"/>
      <c r="M2577" s="14"/>
      <c r="Q2577" s="9"/>
    </row>
    <row r="2578" spans="1:17" x14ac:dyDescent="0.2">
      <c r="A2578" s="14"/>
      <c r="H2578" s="9"/>
      <c r="M2578" s="14"/>
      <c r="Q2578" s="9"/>
    </row>
    <row r="2579" spans="1:17" x14ac:dyDescent="0.2">
      <c r="A2579" s="14"/>
      <c r="H2579" s="9"/>
      <c r="M2579" s="14"/>
      <c r="Q2579" s="9"/>
    </row>
    <row r="2580" spans="1:17" x14ac:dyDescent="0.2">
      <c r="A2580" s="14"/>
      <c r="H2580" s="9"/>
      <c r="M2580" s="14"/>
      <c r="Q2580" s="9"/>
    </row>
    <row r="2581" spans="1:17" x14ac:dyDescent="0.2">
      <c r="A2581" s="14"/>
      <c r="H2581" s="9"/>
      <c r="M2581" s="14"/>
      <c r="Q2581" s="9"/>
    </row>
    <row r="2582" spans="1:17" x14ac:dyDescent="0.2">
      <c r="A2582" s="14"/>
      <c r="H2582" s="9"/>
      <c r="M2582" s="14"/>
      <c r="Q2582" s="9"/>
    </row>
    <row r="2583" spans="1:17" x14ac:dyDescent="0.2">
      <c r="A2583" s="14"/>
      <c r="H2583" s="9"/>
      <c r="M2583" s="14"/>
      <c r="Q2583" s="9"/>
    </row>
    <row r="2584" spans="1:17" x14ac:dyDescent="0.2">
      <c r="A2584" s="14"/>
      <c r="H2584" s="9"/>
      <c r="M2584" s="14"/>
      <c r="Q2584" s="9"/>
    </row>
    <row r="2585" spans="1:17" x14ac:dyDescent="0.2">
      <c r="A2585" s="14"/>
      <c r="H2585" s="9"/>
      <c r="M2585" s="14"/>
      <c r="Q2585" s="9"/>
    </row>
    <row r="2586" spans="1:17" x14ac:dyDescent="0.2">
      <c r="A2586" s="14"/>
      <c r="H2586" s="9"/>
      <c r="M2586" s="14"/>
      <c r="Q2586" s="9"/>
    </row>
    <row r="2587" spans="1:17" x14ac:dyDescent="0.2">
      <c r="A2587" s="14"/>
      <c r="H2587" s="9"/>
      <c r="M2587" s="14"/>
      <c r="Q2587" s="9"/>
    </row>
    <row r="2588" spans="1:17" x14ac:dyDescent="0.2">
      <c r="A2588" s="14"/>
      <c r="H2588" s="9"/>
      <c r="M2588" s="14"/>
      <c r="Q2588" s="9"/>
    </row>
    <row r="2589" spans="1:17" x14ac:dyDescent="0.2">
      <c r="A2589" s="14"/>
      <c r="H2589" s="9"/>
      <c r="M2589" s="14"/>
      <c r="Q2589" s="9"/>
    </row>
    <row r="2590" spans="1:17" x14ac:dyDescent="0.2">
      <c r="A2590" s="14"/>
      <c r="H2590" s="9"/>
      <c r="M2590" s="14"/>
      <c r="Q2590" s="9"/>
    </row>
    <row r="2591" spans="1:17" x14ac:dyDescent="0.2">
      <c r="A2591" s="14"/>
      <c r="H2591" s="9"/>
      <c r="M2591" s="14"/>
      <c r="Q2591" s="9"/>
    </row>
    <row r="2592" spans="1:17" x14ac:dyDescent="0.2">
      <c r="A2592" s="14"/>
      <c r="H2592" s="9"/>
      <c r="M2592" s="14"/>
      <c r="Q2592" s="9"/>
    </row>
    <row r="2593" spans="1:17" x14ac:dyDescent="0.2">
      <c r="A2593" s="14"/>
      <c r="H2593" s="9"/>
      <c r="M2593" s="14"/>
      <c r="Q2593" s="9"/>
    </row>
    <row r="2594" spans="1:17" x14ac:dyDescent="0.2">
      <c r="A2594" s="14"/>
      <c r="H2594" s="9"/>
      <c r="M2594" s="14"/>
      <c r="Q2594" s="9"/>
    </row>
    <row r="2595" spans="1:17" x14ac:dyDescent="0.2">
      <c r="A2595" s="14"/>
      <c r="H2595" s="9"/>
      <c r="M2595" s="14"/>
      <c r="Q2595" s="9"/>
    </row>
    <row r="2596" spans="1:17" x14ac:dyDescent="0.2">
      <c r="A2596" s="14"/>
      <c r="H2596" s="9"/>
      <c r="M2596" s="14"/>
      <c r="Q2596" s="9"/>
    </row>
    <row r="2597" spans="1:17" x14ac:dyDescent="0.2">
      <c r="A2597" s="14"/>
      <c r="H2597" s="9"/>
      <c r="M2597" s="14"/>
      <c r="Q2597" s="9"/>
    </row>
    <row r="2598" spans="1:17" x14ac:dyDescent="0.2">
      <c r="A2598" s="14"/>
      <c r="H2598" s="9"/>
      <c r="M2598" s="14"/>
      <c r="Q2598" s="9"/>
    </row>
    <row r="2599" spans="1:17" x14ac:dyDescent="0.2">
      <c r="A2599" s="14"/>
      <c r="H2599" s="9"/>
      <c r="M2599" s="14"/>
      <c r="Q2599" s="9"/>
    </row>
    <row r="2600" spans="1:17" x14ac:dyDescent="0.2">
      <c r="A2600" s="14"/>
      <c r="H2600" s="9"/>
      <c r="M2600" s="14"/>
      <c r="Q2600" s="9"/>
    </row>
    <row r="2601" spans="1:17" x14ac:dyDescent="0.2">
      <c r="A2601" s="14"/>
      <c r="H2601" s="9"/>
      <c r="M2601" s="14"/>
      <c r="Q2601" s="9"/>
    </row>
    <row r="2602" spans="1:17" x14ac:dyDescent="0.2">
      <c r="A2602" s="14"/>
      <c r="H2602" s="9"/>
      <c r="M2602" s="14"/>
      <c r="Q2602" s="9"/>
    </row>
    <row r="2603" spans="1:17" x14ac:dyDescent="0.2">
      <c r="A2603" s="14"/>
      <c r="H2603" s="9"/>
      <c r="M2603" s="14"/>
      <c r="Q2603" s="9"/>
    </row>
    <row r="2604" spans="1:17" x14ac:dyDescent="0.2">
      <c r="A2604" s="14"/>
      <c r="H2604" s="9"/>
      <c r="M2604" s="14"/>
      <c r="Q2604" s="9"/>
    </row>
    <row r="2605" spans="1:17" x14ac:dyDescent="0.2">
      <c r="A2605" s="14"/>
      <c r="H2605" s="9"/>
      <c r="M2605" s="14"/>
      <c r="Q2605" s="9"/>
    </row>
    <row r="2606" spans="1:17" x14ac:dyDescent="0.2">
      <c r="A2606" s="14"/>
      <c r="H2606" s="9"/>
      <c r="M2606" s="14"/>
      <c r="Q2606" s="9"/>
    </row>
    <row r="2607" spans="1:17" x14ac:dyDescent="0.2">
      <c r="A2607" s="14"/>
      <c r="H2607" s="9"/>
      <c r="M2607" s="14"/>
      <c r="Q2607" s="9"/>
    </row>
    <row r="2608" spans="1:17" x14ac:dyDescent="0.2">
      <c r="A2608" s="14"/>
      <c r="H2608" s="9"/>
      <c r="M2608" s="14"/>
      <c r="Q2608" s="9"/>
    </row>
    <row r="2609" spans="1:17" x14ac:dyDescent="0.2">
      <c r="A2609" s="14"/>
      <c r="H2609" s="9"/>
      <c r="M2609" s="14"/>
      <c r="Q2609" s="9"/>
    </row>
    <row r="2610" spans="1:17" x14ac:dyDescent="0.2">
      <c r="A2610" s="14"/>
      <c r="H2610" s="9"/>
      <c r="M2610" s="14"/>
      <c r="Q2610" s="9"/>
    </row>
    <row r="2611" spans="1:17" x14ac:dyDescent="0.2">
      <c r="A2611" s="14"/>
      <c r="H2611" s="9"/>
      <c r="M2611" s="14"/>
      <c r="Q2611" s="9"/>
    </row>
    <row r="2612" spans="1:17" x14ac:dyDescent="0.2">
      <c r="A2612" s="14"/>
      <c r="H2612" s="9"/>
      <c r="M2612" s="14"/>
      <c r="Q2612" s="9"/>
    </row>
    <row r="2613" spans="1:17" x14ac:dyDescent="0.2">
      <c r="A2613" s="14"/>
      <c r="H2613" s="9"/>
      <c r="M2613" s="14"/>
      <c r="Q2613" s="9"/>
    </row>
    <row r="2614" spans="1:17" x14ac:dyDescent="0.2">
      <c r="A2614" s="14"/>
      <c r="H2614" s="9"/>
      <c r="M2614" s="14"/>
      <c r="Q2614" s="9"/>
    </row>
    <row r="2615" spans="1:17" x14ac:dyDescent="0.2">
      <c r="A2615" s="14"/>
      <c r="H2615" s="9"/>
      <c r="M2615" s="14"/>
      <c r="Q2615" s="9"/>
    </row>
    <row r="2616" spans="1:17" x14ac:dyDescent="0.2">
      <c r="A2616" s="14"/>
      <c r="H2616" s="9"/>
      <c r="M2616" s="14"/>
      <c r="Q2616" s="9"/>
    </row>
    <row r="2617" spans="1:17" x14ac:dyDescent="0.2">
      <c r="A2617" s="14"/>
      <c r="H2617" s="9"/>
      <c r="M2617" s="14"/>
      <c r="Q2617" s="9"/>
    </row>
    <row r="2618" spans="1:17" x14ac:dyDescent="0.2">
      <c r="A2618" s="14"/>
      <c r="H2618" s="9"/>
      <c r="M2618" s="14"/>
      <c r="Q2618" s="9"/>
    </row>
    <row r="2619" spans="1:17" x14ac:dyDescent="0.2">
      <c r="A2619" s="14"/>
      <c r="H2619" s="9"/>
      <c r="M2619" s="14"/>
      <c r="Q2619" s="9"/>
    </row>
    <row r="2620" spans="1:17" x14ac:dyDescent="0.2">
      <c r="A2620" s="14"/>
      <c r="H2620" s="9"/>
      <c r="M2620" s="14"/>
      <c r="Q2620" s="9"/>
    </row>
    <row r="2621" spans="1:17" x14ac:dyDescent="0.2">
      <c r="A2621" s="14"/>
      <c r="H2621" s="9"/>
      <c r="M2621" s="14"/>
      <c r="Q2621" s="9"/>
    </row>
    <row r="2622" spans="1:17" x14ac:dyDescent="0.2">
      <c r="A2622" s="14"/>
      <c r="H2622" s="9"/>
      <c r="M2622" s="14"/>
      <c r="Q2622" s="9"/>
    </row>
    <row r="2623" spans="1:17" x14ac:dyDescent="0.2">
      <c r="A2623" s="14"/>
      <c r="H2623" s="9"/>
      <c r="M2623" s="14"/>
      <c r="Q2623" s="9"/>
    </row>
    <row r="2624" spans="1:17" x14ac:dyDescent="0.2">
      <c r="A2624" s="14"/>
      <c r="H2624" s="9"/>
      <c r="M2624" s="14"/>
      <c r="Q2624" s="9"/>
    </row>
    <row r="2625" spans="1:17" x14ac:dyDescent="0.2">
      <c r="A2625" s="14"/>
      <c r="H2625" s="9"/>
      <c r="M2625" s="14"/>
      <c r="Q2625" s="9"/>
    </row>
    <row r="2626" spans="1:17" x14ac:dyDescent="0.2">
      <c r="A2626" s="14"/>
      <c r="H2626" s="9"/>
      <c r="M2626" s="14"/>
      <c r="Q2626" s="9"/>
    </row>
    <row r="2627" spans="1:17" x14ac:dyDescent="0.2">
      <c r="A2627" s="14"/>
      <c r="H2627" s="9"/>
      <c r="M2627" s="14"/>
      <c r="Q2627" s="9"/>
    </row>
    <row r="2628" spans="1:17" x14ac:dyDescent="0.2">
      <c r="A2628" s="14"/>
      <c r="H2628" s="9"/>
      <c r="M2628" s="14"/>
      <c r="Q2628" s="9"/>
    </row>
    <row r="2629" spans="1:17" x14ac:dyDescent="0.2">
      <c r="A2629" s="14"/>
      <c r="H2629" s="9"/>
      <c r="M2629" s="14"/>
      <c r="Q2629" s="9"/>
    </row>
    <row r="2630" spans="1:17" x14ac:dyDescent="0.2">
      <c r="A2630" s="14"/>
      <c r="H2630" s="9"/>
      <c r="M2630" s="14"/>
      <c r="Q2630" s="9"/>
    </row>
    <row r="2631" spans="1:17" x14ac:dyDescent="0.2">
      <c r="A2631" s="14"/>
      <c r="H2631" s="9"/>
      <c r="M2631" s="14"/>
      <c r="Q2631" s="9"/>
    </row>
    <row r="2632" spans="1:17" x14ac:dyDescent="0.2">
      <c r="A2632" s="14"/>
      <c r="H2632" s="9"/>
      <c r="M2632" s="14"/>
      <c r="Q2632" s="9"/>
    </row>
    <row r="2633" spans="1:17" x14ac:dyDescent="0.2">
      <c r="A2633" s="14"/>
      <c r="H2633" s="9"/>
      <c r="M2633" s="14"/>
      <c r="Q2633" s="9"/>
    </row>
    <row r="2634" spans="1:17" x14ac:dyDescent="0.2">
      <c r="A2634" s="14"/>
      <c r="H2634" s="9"/>
      <c r="M2634" s="14"/>
      <c r="Q2634" s="9"/>
    </row>
    <row r="2635" spans="1:17" x14ac:dyDescent="0.2">
      <c r="A2635" s="14"/>
      <c r="H2635" s="9"/>
      <c r="M2635" s="14"/>
      <c r="Q2635" s="9"/>
    </row>
    <row r="2636" spans="1:17" x14ac:dyDescent="0.2">
      <c r="A2636" s="14"/>
      <c r="H2636" s="9"/>
      <c r="M2636" s="14"/>
      <c r="Q2636" s="9"/>
    </row>
    <row r="2637" spans="1:17" x14ac:dyDescent="0.2">
      <c r="A2637" s="14"/>
      <c r="H2637" s="9"/>
      <c r="M2637" s="14"/>
      <c r="Q2637" s="9"/>
    </row>
    <row r="2638" spans="1:17" x14ac:dyDescent="0.2">
      <c r="A2638" s="14"/>
      <c r="H2638" s="9"/>
      <c r="M2638" s="14"/>
      <c r="Q2638" s="9"/>
    </row>
    <row r="2639" spans="1:17" x14ac:dyDescent="0.2">
      <c r="A2639" s="14"/>
      <c r="H2639" s="9"/>
      <c r="M2639" s="14"/>
      <c r="Q2639" s="9"/>
    </row>
    <row r="2640" spans="1:17" x14ac:dyDescent="0.2">
      <c r="A2640" s="14"/>
      <c r="H2640" s="9"/>
      <c r="M2640" s="14"/>
      <c r="Q2640" s="9"/>
    </row>
    <row r="2641" spans="1:17" x14ac:dyDescent="0.2">
      <c r="A2641" s="14"/>
      <c r="H2641" s="9"/>
      <c r="M2641" s="14"/>
      <c r="Q2641" s="9"/>
    </row>
    <row r="2642" spans="1:17" x14ac:dyDescent="0.2">
      <c r="A2642" s="14"/>
      <c r="H2642" s="9"/>
      <c r="M2642" s="14"/>
      <c r="Q2642" s="9"/>
    </row>
    <row r="2643" spans="1:17" x14ac:dyDescent="0.2">
      <c r="A2643" s="14"/>
      <c r="H2643" s="9"/>
      <c r="M2643" s="14"/>
      <c r="Q2643" s="9"/>
    </row>
    <row r="2644" spans="1:17" x14ac:dyDescent="0.2">
      <c r="A2644" s="14"/>
      <c r="H2644" s="9"/>
      <c r="M2644" s="14"/>
      <c r="Q2644" s="9"/>
    </row>
    <row r="2645" spans="1:17" x14ac:dyDescent="0.2">
      <c r="A2645" s="14"/>
      <c r="H2645" s="9"/>
      <c r="M2645" s="14"/>
      <c r="Q2645" s="9"/>
    </row>
    <row r="2646" spans="1:17" x14ac:dyDescent="0.2">
      <c r="A2646" s="14"/>
      <c r="H2646" s="9"/>
      <c r="M2646" s="14"/>
      <c r="Q2646" s="9"/>
    </row>
    <row r="2647" spans="1:17" x14ac:dyDescent="0.2">
      <c r="A2647" s="14"/>
      <c r="H2647" s="9"/>
      <c r="M2647" s="14"/>
      <c r="Q2647" s="9"/>
    </row>
    <row r="2648" spans="1:17" x14ac:dyDescent="0.2">
      <c r="A2648" s="14"/>
      <c r="H2648" s="9"/>
      <c r="M2648" s="14"/>
      <c r="Q2648" s="9"/>
    </row>
    <row r="2649" spans="1:17" x14ac:dyDescent="0.2">
      <c r="A2649" s="14"/>
      <c r="H2649" s="9"/>
      <c r="M2649" s="14"/>
      <c r="Q2649" s="9"/>
    </row>
    <row r="2650" spans="1:17" x14ac:dyDescent="0.2">
      <c r="A2650" s="14"/>
      <c r="H2650" s="9"/>
      <c r="M2650" s="14"/>
      <c r="Q2650" s="9"/>
    </row>
    <row r="2651" spans="1:17" x14ac:dyDescent="0.2">
      <c r="A2651" s="14"/>
      <c r="H2651" s="9"/>
      <c r="M2651" s="14"/>
      <c r="Q2651" s="9"/>
    </row>
    <row r="2652" spans="1:17" x14ac:dyDescent="0.2">
      <c r="A2652" s="14"/>
      <c r="H2652" s="9"/>
      <c r="M2652" s="14"/>
      <c r="Q2652" s="9"/>
    </row>
    <row r="2653" spans="1:17" x14ac:dyDescent="0.2">
      <c r="A2653" s="14"/>
      <c r="H2653" s="9"/>
      <c r="M2653" s="14"/>
      <c r="Q2653" s="9"/>
    </row>
    <row r="2654" spans="1:17" x14ac:dyDescent="0.2">
      <c r="A2654" s="14"/>
      <c r="H2654" s="9"/>
      <c r="M2654" s="14"/>
      <c r="Q2654" s="9"/>
    </row>
    <row r="2655" spans="1:17" x14ac:dyDescent="0.2">
      <c r="A2655" s="14"/>
      <c r="H2655" s="9"/>
      <c r="M2655" s="14"/>
      <c r="Q2655" s="9"/>
    </row>
    <row r="2656" spans="1:17" x14ac:dyDescent="0.2">
      <c r="A2656" s="14"/>
      <c r="H2656" s="9"/>
      <c r="M2656" s="14"/>
      <c r="Q2656" s="9"/>
    </row>
    <row r="2657" spans="1:17" x14ac:dyDescent="0.2">
      <c r="A2657" s="14"/>
      <c r="H2657" s="9"/>
      <c r="M2657" s="14"/>
      <c r="Q2657" s="9"/>
    </row>
    <row r="2658" spans="1:17" x14ac:dyDescent="0.2">
      <c r="A2658" s="14"/>
      <c r="H2658" s="9"/>
      <c r="M2658" s="14"/>
      <c r="Q2658" s="9"/>
    </row>
    <row r="2659" spans="1:17" x14ac:dyDescent="0.2">
      <c r="A2659" s="14"/>
      <c r="H2659" s="9"/>
      <c r="M2659" s="14"/>
      <c r="Q2659" s="9"/>
    </row>
    <row r="2660" spans="1:17" x14ac:dyDescent="0.2">
      <c r="A2660" s="14"/>
      <c r="H2660" s="9"/>
      <c r="M2660" s="14"/>
      <c r="Q2660" s="9"/>
    </row>
    <row r="2661" spans="1:17" x14ac:dyDescent="0.2">
      <c r="A2661" s="14"/>
      <c r="H2661" s="9"/>
      <c r="M2661" s="14"/>
      <c r="Q2661" s="9"/>
    </row>
    <row r="2662" spans="1:17" x14ac:dyDescent="0.2">
      <c r="A2662" s="14"/>
      <c r="H2662" s="9"/>
      <c r="M2662" s="14"/>
      <c r="Q2662" s="9"/>
    </row>
    <row r="2663" spans="1:17" x14ac:dyDescent="0.2">
      <c r="A2663" s="14"/>
      <c r="H2663" s="9"/>
      <c r="M2663" s="14"/>
      <c r="Q2663" s="9"/>
    </row>
    <row r="2664" spans="1:17" x14ac:dyDescent="0.2">
      <c r="A2664" s="14"/>
      <c r="H2664" s="9"/>
      <c r="M2664" s="14"/>
      <c r="Q2664" s="9"/>
    </row>
    <row r="2665" spans="1:17" x14ac:dyDescent="0.2">
      <c r="A2665" s="14"/>
      <c r="H2665" s="9"/>
      <c r="M2665" s="14"/>
      <c r="Q2665" s="9"/>
    </row>
    <row r="2666" spans="1:17" x14ac:dyDescent="0.2">
      <c r="A2666" s="14"/>
      <c r="H2666" s="9"/>
      <c r="M2666" s="14"/>
      <c r="Q2666" s="9"/>
    </row>
    <row r="2667" spans="1:17" x14ac:dyDescent="0.2">
      <c r="A2667" s="14"/>
      <c r="H2667" s="9"/>
      <c r="M2667" s="14"/>
      <c r="Q2667" s="9"/>
    </row>
    <row r="2668" spans="1:17" x14ac:dyDescent="0.2">
      <c r="A2668" s="14"/>
      <c r="H2668" s="9"/>
      <c r="M2668" s="14"/>
      <c r="Q2668" s="9"/>
    </row>
    <row r="2669" spans="1:17" x14ac:dyDescent="0.2">
      <c r="A2669" s="14"/>
      <c r="H2669" s="9"/>
      <c r="M2669" s="14"/>
      <c r="Q2669" s="9"/>
    </row>
    <row r="2670" spans="1:17" x14ac:dyDescent="0.2">
      <c r="A2670" s="14"/>
      <c r="H2670" s="9"/>
      <c r="M2670" s="14"/>
      <c r="Q2670" s="9"/>
    </row>
    <row r="2671" spans="1:17" x14ac:dyDescent="0.2">
      <c r="A2671" s="14"/>
      <c r="H2671" s="9"/>
      <c r="M2671" s="14"/>
      <c r="Q2671" s="9"/>
    </row>
    <row r="2672" spans="1:17" x14ac:dyDescent="0.2">
      <c r="A2672" s="14"/>
      <c r="H2672" s="9"/>
      <c r="M2672" s="14"/>
      <c r="Q2672" s="9"/>
    </row>
    <row r="2673" spans="1:17" x14ac:dyDescent="0.2">
      <c r="A2673" s="14"/>
      <c r="H2673" s="9"/>
      <c r="M2673" s="14"/>
      <c r="Q2673" s="9"/>
    </row>
    <row r="2674" spans="1:17" x14ac:dyDescent="0.2">
      <c r="A2674" s="14"/>
      <c r="H2674" s="9"/>
      <c r="M2674" s="14"/>
      <c r="Q2674" s="9"/>
    </row>
    <row r="2675" spans="1:17" x14ac:dyDescent="0.2">
      <c r="A2675" s="14"/>
      <c r="H2675" s="9"/>
      <c r="M2675" s="14"/>
      <c r="Q2675" s="9"/>
    </row>
    <row r="2676" spans="1:17" x14ac:dyDescent="0.2">
      <c r="A2676" s="14"/>
      <c r="H2676" s="9"/>
      <c r="M2676" s="14"/>
      <c r="Q2676" s="9"/>
    </row>
    <row r="2677" spans="1:17" x14ac:dyDescent="0.2">
      <c r="A2677" s="14"/>
      <c r="H2677" s="9"/>
      <c r="M2677" s="14"/>
      <c r="Q2677" s="9"/>
    </row>
    <row r="2678" spans="1:17" x14ac:dyDescent="0.2">
      <c r="A2678" s="14"/>
      <c r="H2678" s="9"/>
      <c r="M2678" s="14"/>
      <c r="Q2678" s="9"/>
    </row>
    <row r="2679" spans="1:17" x14ac:dyDescent="0.2">
      <c r="A2679" s="14"/>
      <c r="H2679" s="9"/>
      <c r="M2679" s="14"/>
      <c r="Q2679" s="9"/>
    </row>
    <row r="2680" spans="1:17" x14ac:dyDescent="0.2">
      <c r="A2680" s="14"/>
      <c r="H2680" s="9"/>
      <c r="M2680" s="14"/>
      <c r="Q2680" s="9"/>
    </row>
    <row r="2681" spans="1:17" x14ac:dyDescent="0.2">
      <c r="A2681" s="14"/>
      <c r="H2681" s="9"/>
      <c r="M2681" s="14"/>
      <c r="Q2681" s="9"/>
    </row>
    <row r="2682" spans="1:17" x14ac:dyDescent="0.2">
      <c r="A2682" s="14"/>
      <c r="H2682" s="9"/>
      <c r="M2682" s="14"/>
      <c r="Q2682" s="9"/>
    </row>
    <row r="2683" spans="1:17" x14ac:dyDescent="0.2">
      <c r="A2683" s="14"/>
      <c r="H2683" s="9"/>
      <c r="M2683" s="14"/>
      <c r="Q2683" s="9"/>
    </row>
    <row r="2684" spans="1:17" x14ac:dyDescent="0.2">
      <c r="A2684" s="14"/>
      <c r="H2684" s="9"/>
      <c r="M2684" s="14"/>
      <c r="Q2684" s="9"/>
    </row>
    <row r="2685" spans="1:17" x14ac:dyDescent="0.2">
      <c r="A2685" s="14"/>
      <c r="H2685" s="9"/>
      <c r="M2685" s="14"/>
      <c r="Q2685" s="9"/>
    </row>
    <row r="2686" spans="1:17" x14ac:dyDescent="0.2">
      <c r="A2686" s="14"/>
      <c r="H2686" s="9"/>
      <c r="M2686" s="14"/>
      <c r="Q2686" s="9"/>
    </row>
    <row r="2687" spans="1:17" x14ac:dyDescent="0.2">
      <c r="A2687" s="14"/>
      <c r="H2687" s="9"/>
      <c r="M2687" s="14"/>
      <c r="Q2687" s="9"/>
    </row>
    <row r="2688" spans="1:17" x14ac:dyDescent="0.2">
      <c r="A2688" s="14"/>
      <c r="H2688" s="9"/>
      <c r="M2688" s="14"/>
      <c r="Q2688" s="9"/>
    </row>
    <row r="2689" spans="1:17" x14ac:dyDescent="0.2">
      <c r="A2689" s="14"/>
      <c r="H2689" s="9"/>
      <c r="M2689" s="14"/>
      <c r="Q2689" s="9"/>
    </row>
    <row r="2690" spans="1:17" x14ac:dyDescent="0.2">
      <c r="A2690" s="14"/>
      <c r="H2690" s="9"/>
      <c r="M2690" s="14"/>
      <c r="Q2690" s="9"/>
    </row>
    <row r="2691" spans="1:17" x14ac:dyDescent="0.2">
      <c r="A2691" s="14"/>
      <c r="H2691" s="9"/>
      <c r="M2691" s="14"/>
      <c r="Q2691" s="9"/>
    </row>
    <row r="2692" spans="1:17" x14ac:dyDescent="0.2">
      <c r="A2692" s="14"/>
      <c r="H2692" s="9"/>
      <c r="M2692" s="14"/>
      <c r="Q2692" s="9"/>
    </row>
    <row r="2693" spans="1:17" x14ac:dyDescent="0.2">
      <c r="A2693" s="14"/>
      <c r="H2693" s="9"/>
      <c r="M2693" s="14"/>
      <c r="Q2693" s="9"/>
    </row>
    <row r="2694" spans="1:17" x14ac:dyDescent="0.2">
      <c r="A2694" s="14"/>
      <c r="H2694" s="9"/>
      <c r="M2694" s="14"/>
      <c r="Q2694" s="9"/>
    </row>
    <row r="2695" spans="1:17" x14ac:dyDescent="0.2">
      <c r="A2695" s="14"/>
      <c r="H2695" s="9"/>
      <c r="M2695" s="14"/>
      <c r="Q2695" s="9"/>
    </row>
    <row r="2696" spans="1:17" x14ac:dyDescent="0.2">
      <c r="A2696" s="14"/>
      <c r="H2696" s="9"/>
      <c r="M2696" s="14"/>
      <c r="Q2696" s="9"/>
    </row>
    <row r="2697" spans="1:17" x14ac:dyDescent="0.2">
      <c r="A2697" s="14"/>
      <c r="H2697" s="9"/>
      <c r="M2697" s="14"/>
      <c r="Q2697" s="9"/>
    </row>
    <row r="2698" spans="1:17" x14ac:dyDescent="0.2">
      <c r="A2698" s="14"/>
      <c r="H2698" s="9"/>
      <c r="M2698" s="14"/>
      <c r="Q2698" s="9"/>
    </row>
    <row r="2699" spans="1:17" x14ac:dyDescent="0.2">
      <c r="A2699" s="14"/>
      <c r="H2699" s="9"/>
      <c r="M2699" s="14"/>
      <c r="Q2699" s="9"/>
    </row>
    <row r="2700" spans="1:17" x14ac:dyDescent="0.2">
      <c r="A2700" s="14"/>
      <c r="H2700" s="9"/>
      <c r="M2700" s="14"/>
      <c r="Q2700" s="9"/>
    </row>
    <row r="2701" spans="1:17" x14ac:dyDescent="0.2">
      <c r="A2701" s="14"/>
      <c r="H2701" s="9"/>
      <c r="M2701" s="14"/>
      <c r="Q2701" s="9"/>
    </row>
    <row r="2702" spans="1:17" x14ac:dyDescent="0.2">
      <c r="A2702" s="14"/>
      <c r="H2702" s="9"/>
      <c r="M2702" s="14"/>
      <c r="Q2702" s="9"/>
    </row>
    <row r="2703" spans="1:17" x14ac:dyDescent="0.2">
      <c r="A2703" s="14"/>
      <c r="H2703" s="9"/>
      <c r="M2703" s="14"/>
      <c r="Q2703" s="9"/>
    </row>
    <row r="2704" spans="1:17" x14ac:dyDescent="0.2">
      <c r="A2704" s="14"/>
      <c r="H2704" s="9"/>
      <c r="M2704" s="14"/>
      <c r="Q2704" s="9"/>
    </row>
    <row r="2705" spans="1:17" x14ac:dyDescent="0.2">
      <c r="A2705" s="14"/>
      <c r="H2705" s="9"/>
      <c r="M2705" s="14"/>
      <c r="Q2705" s="9"/>
    </row>
    <row r="2706" spans="1:17" x14ac:dyDescent="0.2">
      <c r="A2706" s="14"/>
      <c r="H2706" s="9"/>
      <c r="M2706" s="14"/>
      <c r="Q2706" s="9"/>
    </row>
    <row r="2707" spans="1:17" x14ac:dyDescent="0.2">
      <c r="A2707" s="14"/>
      <c r="H2707" s="9"/>
      <c r="M2707" s="14"/>
      <c r="Q2707" s="9"/>
    </row>
    <row r="2708" spans="1:17" x14ac:dyDescent="0.2">
      <c r="A2708" s="14"/>
      <c r="H2708" s="9"/>
      <c r="M2708" s="14"/>
      <c r="Q2708" s="9"/>
    </row>
    <row r="2709" spans="1:17" x14ac:dyDescent="0.2">
      <c r="A2709" s="14"/>
      <c r="H2709" s="9"/>
      <c r="M2709" s="14"/>
      <c r="Q2709" s="9"/>
    </row>
    <row r="2710" spans="1:17" x14ac:dyDescent="0.2">
      <c r="A2710" s="14"/>
      <c r="H2710" s="9"/>
      <c r="M2710" s="14"/>
      <c r="Q2710" s="9"/>
    </row>
    <row r="2711" spans="1:17" x14ac:dyDescent="0.2">
      <c r="A2711" s="14"/>
      <c r="H2711" s="9"/>
      <c r="M2711" s="14"/>
      <c r="Q2711" s="9"/>
    </row>
    <row r="2712" spans="1:17" x14ac:dyDescent="0.2">
      <c r="A2712" s="14"/>
      <c r="H2712" s="9"/>
      <c r="M2712" s="14"/>
      <c r="Q2712" s="9"/>
    </row>
    <row r="2713" spans="1:17" x14ac:dyDescent="0.2">
      <c r="A2713" s="14"/>
      <c r="H2713" s="9"/>
      <c r="M2713" s="14"/>
      <c r="Q2713" s="9"/>
    </row>
    <row r="2714" spans="1:17" x14ac:dyDescent="0.2">
      <c r="A2714" s="14"/>
      <c r="H2714" s="9"/>
      <c r="M2714" s="14"/>
      <c r="Q2714" s="9"/>
    </row>
    <row r="2715" spans="1:17" x14ac:dyDescent="0.2">
      <c r="A2715" s="14"/>
      <c r="H2715" s="9"/>
      <c r="M2715" s="14"/>
      <c r="Q2715" s="9"/>
    </row>
    <row r="2716" spans="1:17" x14ac:dyDescent="0.2">
      <c r="A2716" s="14"/>
      <c r="H2716" s="9"/>
      <c r="M2716" s="14"/>
      <c r="Q2716" s="9"/>
    </row>
    <row r="2717" spans="1:17" x14ac:dyDescent="0.2">
      <c r="A2717" s="14"/>
      <c r="H2717" s="9"/>
      <c r="M2717" s="14"/>
      <c r="Q2717" s="9"/>
    </row>
    <row r="2718" spans="1:17" x14ac:dyDescent="0.2">
      <c r="A2718" s="14"/>
      <c r="H2718" s="9"/>
      <c r="M2718" s="14"/>
      <c r="Q2718" s="9"/>
    </row>
    <row r="2719" spans="1:17" x14ac:dyDescent="0.2">
      <c r="A2719" s="14"/>
      <c r="H2719" s="9"/>
      <c r="M2719" s="14"/>
      <c r="Q2719" s="9"/>
    </row>
    <row r="2720" spans="1:17" x14ac:dyDescent="0.2">
      <c r="A2720" s="14"/>
      <c r="H2720" s="9"/>
      <c r="M2720" s="14"/>
      <c r="Q2720" s="9"/>
    </row>
    <row r="2721" spans="1:17" x14ac:dyDescent="0.2">
      <c r="A2721" s="14"/>
      <c r="H2721" s="9"/>
      <c r="M2721" s="14"/>
      <c r="Q2721" s="9"/>
    </row>
    <row r="2722" spans="1:17" x14ac:dyDescent="0.2">
      <c r="A2722" s="14"/>
      <c r="H2722" s="9"/>
      <c r="M2722" s="14"/>
      <c r="Q2722" s="9"/>
    </row>
    <row r="2723" spans="1:17" x14ac:dyDescent="0.2">
      <c r="A2723" s="14"/>
      <c r="H2723" s="9"/>
      <c r="M2723" s="14"/>
      <c r="Q2723" s="9"/>
    </row>
    <row r="2724" spans="1:17" x14ac:dyDescent="0.2">
      <c r="A2724" s="14"/>
      <c r="H2724" s="9"/>
      <c r="M2724" s="14"/>
      <c r="Q2724" s="9"/>
    </row>
    <row r="2725" spans="1:17" x14ac:dyDescent="0.2">
      <c r="A2725" s="14"/>
      <c r="H2725" s="9"/>
      <c r="M2725" s="14"/>
      <c r="Q2725" s="9"/>
    </row>
    <row r="2726" spans="1:17" x14ac:dyDescent="0.2">
      <c r="A2726" s="14"/>
      <c r="H2726" s="9"/>
      <c r="M2726" s="14"/>
      <c r="Q2726" s="9"/>
    </row>
    <row r="2727" spans="1:17" x14ac:dyDescent="0.2">
      <c r="A2727" s="14"/>
      <c r="H2727" s="9"/>
      <c r="M2727" s="14"/>
      <c r="Q2727" s="9"/>
    </row>
    <row r="2728" spans="1:17" x14ac:dyDescent="0.2">
      <c r="A2728" s="14"/>
      <c r="H2728" s="9"/>
      <c r="M2728" s="14"/>
      <c r="Q2728" s="9"/>
    </row>
    <row r="2729" spans="1:17" x14ac:dyDescent="0.2">
      <c r="A2729" s="14"/>
      <c r="H2729" s="9"/>
      <c r="M2729" s="14"/>
      <c r="Q2729" s="9"/>
    </row>
    <row r="2730" spans="1:17" x14ac:dyDescent="0.2">
      <c r="A2730" s="14"/>
      <c r="H2730" s="9"/>
      <c r="M2730" s="14"/>
      <c r="Q2730" s="9"/>
    </row>
    <row r="2731" spans="1:17" x14ac:dyDescent="0.2">
      <c r="A2731" s="14"/>
      <c r="H2731" s="9"/>
      <c r="M2731" s="14"/>
      <c r="Q2731" s="9"/>
    </row>
    <row r="2732" spans="1:17" x14ac:dyDescent="0.2">
      <c r="A2732" s="14"/>
      <c r="H2732" s="9"/>
      <c r="M2732" s="14"/>
      <c r="Q2732" s="9"/>
    </row>
    <row r="2733" spans="1:17" x14ac:dyDescent="0.2">
      <c r="A2733" s="14"/>
      <c r="H2733" s="9"/>
      <c r="M2733" s="14"/>
      <c r="Q2733" s="9"/>
    </row>
    <row r="2734" spans="1:17" x14ac:dyDescent="0.2">
      <c r="A2734" s="14"/>
      <c r="H2734" s="9"/>
      <c r="M2734" s="14"/>
      <c r="Q2734" s="9"/>
    </row>
    <row r="2735" spans="1:17" x14ac:dyDescent="0.2">
      <c r="A2735" s="14"/>
      <c r="H2735" s="9"/>
      <c r="M2735" s="14"/>
      <c r="Q2735" s="9"/>
    </row>
    <row r="2736" spans="1:17" x14ac:dyDescent="0.2">
      <c r="A2736" s="14"/>
      <c r="H2736" s="9"/>
      <c r="M2736" s="14"/>
      <c r="Q2736" s="9"/>
    </row>
    <row r="2737" spans="1:17" x14ac:dyDescent="0.2">
      <c r="A2737" s="14"/>
      <c r="H2737" s="9"/>
      <c r="M2737" s="14"/>
      <c r="Q2737" s="9"/>
    </row>
    <row r="2738" spans="1:17" x14ac:dyDescent="0.2">
      <c r="A2738" s="14"/>
      <c r="H2738" s="9"/>
      <c r="M2738" s="14"/>
      <c r="Q2738" s="9"/>
    </row>
    <row r="2739" spans="1:17" x14ac:dyDescent="0.2">
      <c r="A2739" s="14"/>
      <c r="H2739" s="9"/>
      <c r="M2739" s="14"/>
      <c r="Q2739" s="9"/>
    </row>
    <row r="2740" spans="1:17" x14ac:dyDescent="0.2">
      <c r="A2740" s="14"/>
      <c r="H2740" s="9"/>
      <c r="M2740" s="14"/>
      <c r="Q2740" s="9"/>
    </row>
    <row r="2741" spans="1:17" x14ac:dyDescent="0.2">
      <c r="A2741" s="14"/>
      <c r="H2741" s="9"/>
      <c r="M2741" s="14"/>
      <c r="Q2741" s="9"/>
    </row>
    <row r="2742" spans="1:17" x14ac:dyDescent="0.2">
      <c r="A2742" s="14"/>
      <c r="H2742" s="9"/>
      <c r="M2742" s="14"/>
      <c r="Q2742" s="9"/>
    </row>
    <row r="2743" spans="1:17" x14ac:dyDescent="0.2">
      <c r="A2743" s="14"/>
      <c r="H2743" s="9"/>
      <c r="M2743" s="14"/>
      <c r="Q2743" s="9"/>
    </row>
    <row r="2744" spans="1:17" x14ac:dyDescent="0.2">
      <c r="A2744" s="14"/>
      <c r="H2744" s="9"/>
      <c r="M2744" s="14"/>
      <c r="Q2744" s="9"/>
    </row>
    <row r="2745" spans="1:17" x14ac:dyDescent="0.2">
      <c r="A2745" s="14"/>
      <c r="H2745" s="9"/>
      <c r="M2745" s="14"/>
      <c r="Q2745" s="9"/>
    </row>
    <row r="2746" spans="1:17" x14ac:dyDescent="0.2">
      <c r="A2746" s="14"/>
      <c r="H2746" s="9"/>
      <c r="M2746" s="14"/>
      <c r="Q2746" s="9"/>
    </row>
    <row r="2747" spans="1:17" x14ac:dyDescent="0.2">
      <c r="A2747" s="14"/>
      <c r="H2747" s="9"/>
      <c r="M2747" s="14"/>
      <c r="Q2747" s="9"/>
    </row>
    <row r="2748" spans="1:17" x14ac:dyDescent="0.2">
      <c r="A2748" s="14"/>
      <c r="H2748" s="9"/>
      <c r="M2748" s="14"/>
      <c r="Q2748" s="9"/>
    </row>
    <row r="2749" spans="1:17" x14ac:dyDescent="0.2">
      <c r="A2749" s="14"/>
      <c r="H2749" s="9"/>
      <c r="M2749" s="14"/>
      <c r="Q2749" s="9"/>
    </row>
    <row r="2750" spans="1:17" x14ac:dyDescent="0.2">
      <c r="A2750" s="14"/>
      <c r="H2750" s="9"/>
      <c r="M2750" s="14"/>
      <c r="Q2750" s="9"/>
    </row>
    <row r="2751" spans="1:17" x14ac:dyDescent="0.2">
      <c r="A2751" s="14"/>
      <c r="H2751" s="9"/>
      <c r="M2751" s="14"/>
      <c r="Q2751" s="9"/>
    </row>
    <row r="2752" spans="1:17" x14ac:dyDescent="0.2">
      <c r="A2752" s="14"/>
      <c r="H2752" s="9"/>
      <c r="M2752" s="14"/>
      <c r="Q2752" s="9"/>
    </row>
    <row r="2753" spans="1:17" x14ac:dyDescent="0.2">
      <c r="A2753" s="14"/>
      <c r="H2753" s="9"/>
      <c r="M2753" s="14"/>
      <c r="Q2753" s="9"/>
    </row>
    <row r="2754" spans="1:17" x14ac:dyDescent="0.2">
      <c r="A2754" s="14"/>
      <c r="H2754" s="9"/>
      <c r="M2754" s="14"/>
      <c r="Q2754" s="9"/>
    </row>
    <row r="2755" spans="1:17" x14ac:dyDescent="0.2">
      <c r="A2755" s="14"/>
      <c r="H2755" s="9"/>
      <c r="M2755" s="14"/>
      <c r="Q2755" s="9"/>
    </row>
    <row r="2756" spans="1:17" x14ac:dyDescent="0.2">
      <c r="A2756" s="14"/>
      <c r="H2756" s="9"/>
      <c r="M2756" s="14"/>
      <c r="Q2756" s="9"/>
    </row>
    <row r="2757" spans="1:17" x14ac:dyDescent="0.2">
      <c r="A2757" s="14"/>
      <c r="H2757" s="9"/>
      <c r="M2757" s="14"/>
      <c r="Q2757" s="9"/>
    </row>
    <row r="2758" spans="1:17" x14ac:dyDescent="0.2">
      <c r="A2758" s="14"/>
      <c r="H2758" s="9"/>
      <c r="M2758" s="14"/>
      <c r="Q2758" s="9"/>
    </row>
    <row r="2759" spans="1:17" x14ac:dyDescent="0.2">
      <c r="A2759" s="14"/>
      <c r="H2759" s="9"/>
      <c r="M2759" s="14"/>
      <c r="Q2759" s="9"/>
    </row>
    <row r="2760" spans="1:17" x14ac:dyDescent="0.2">
      <c r="A2760" s="14"/>
      <c r="H2760" s="9"/>
      <c r="M2760" s="14"/>
      <c r="Q2760" s="9"/>
    </row>
    <row r="2761" spans="1:17" x14ac:dyDescent="0.2">
      <c r="A2761" s="14"/>
      <c r="H2761" s="9"/>
      <c r="M2761" s="14"/>
      <c r="Q2761" s="9"/>
    </row>
    <row r="2762" spans="1:17" x14ac:dyDescent="0.2">
      <c r="A2762" s="14"/>
      <c r="H2762" s="9"/>
      <c r="M2762" s="14"/>
      <c r="Q2762" s="9"/>
    </row>
    <row r="2763" spans="1:17" x14ac:dyDescent="0.2">
      <c r="A2763" s="14"/>
      <c r="H2763" s="9"/>
      <c r="M2763" s="14"/>
      <c r="Q2763" s="9"/>
    </row>
    <row r="2764" spans="1:17" x14ac:dyDescent="0.2">
      <c r="A2764" s="14"/>
      <c r="H2764" s="9"/>
      <c r="M2764" s="14"/>
      <c r="Q2764" s="9"/>
    </row>
    <row r="2765" spans="1:17" x14ac:dyDescent="0.2">
      <c r="A2765" s="14"/>
      <c r="H2765" s="9"/>
      <c r="M2765" s="14"/>
      <c r="Q2765" s="9"/>
    </row>
    <row r="2766" spans="1:17" x14ac:dyDescent="0.2">
      <c r="A2766" s="14"/>
      <c r="H2766" s="9"/>
      <c r="M2766" s="14"/>
      <c r="Q2766" s="9"/>
    </row>
    <row r="2767" spans="1:17" x14ac:dyDescent="0.2">
      <c r="A2767" s="14"/>
      <c r="H2767" s="9"/>
      <c r="M2767" s="14"/>
      <c r="Q2767" s="9"/>
    </row>
    <row r="2768" spans="1:17" x14ac:dyDescent="0.2">
      <c r="A2768" s="14"/>
      <c r="H2768" s="9"/>
      <c r="M2768" s="14"/>
      <c r="Q2768" s="9"/>
    </row>
    <row r="2769" spans="1:17" x14ac:dyDescent="0.2">
      <c r="A2769" s="14"/>
      <c r="H2769" s="9"/>
      <c r="M2769" s="14"/>
      <c r="Q2769" s="9"/>
    </row>
    <row r="2770" spans="1:17" x14ac:dyDescent="0.2">
      <c r="A2770" s="14"/>
      <c r="H2770" s="9"/>
      <c r="M2770" s="14"/>
      <c r="Q2770" s="9"/>
    </row>
    <row r="2771" spans="1:17" x14ac:dyDescent="0.2">
      <c r="A2771" s="14"/>
      <c r="H2771" s="9"/>
      <c r="M2771" s="14"/>
      <c r="Q2771" s="9"/>
    </row>
    <row r="2772" spans="1:17" x14ac:dyDescent="0.2">
      <c r="A2772" s="14"/>
      <c r="H2772" s="9"/>
      <c r="M2772" s="14"/>
      <c r="Q2772" s="9"/>
    </row>
    <row r="2773" spans="1:17" x14ac:dyDescent="0.2">
      <c r="A2773" s="14"/>
      <c r="H2773" s="9"/>
      <c r="M2773" s="14"/>
      <c r="Q2773" s="9"/>
    </row>
    <row r="2774" spans="1:17" x14ac:dyDescent="0.2">
      <c r="A2774" s="14"/>
      <c r="H2774" s="9"/>
      <c r="M2774" s="14"/>
      <c r="Q2774" s="9"/>
    </row>
    <row r="2775" spans="1:17" x14ac:dyDescent="0.2">
      <c r="A2775" s="14"/>
      <c r="H2775" s="9"/>
      <c r="M2775" s="14"/>
      <c r="Q2775" s="9"/>
    </row>
    <row r="2776" spans="1:17" x14ac:dyDescent="0.2">
      <c r="A2776" s="14"/>
      <c r="H2776" s="9"/>
      <c r="M2776" s="14"/>
      <c r="Q2776" s="9"/>
    </row>
    <row r="2777" spans="1:17" x14ac:dyDescent="0.2">
      <c r="A2777" s="14"/>
      <c r="H2777" s="9"/>
      <c r="M2777" s="14"/>
      <c r="Q2777" s="9"/>
    </row>
    <row r="2778" spans="1:17" x14ac:dyDescent="0.2">
      <c r="A2778" s="14"/>
      <c r="H2778" s="9"/>
      <c r="M2778" s="14"/>
      <c r="Q2778" s="9"/>
    </row>
    <row r="2779" spans="1:17" x14ac:dyDescent="0.2">
      <c r="A2779" s="14"/>
      <c r="H2779" s="9"/>
      <c r="M2779" s="14"/>
      <c r="Q2779" s="9"/>
    </row>
    <row r="2780" spans="1:17" x14ac:dyDescent="0.2">
      <c r="A2780" s="14"/>
      <c r="H2780" s="9"/>
      <c r="M2780" s="14"/>
      <c r="Q2780" s="9"/>
    </row>
    <row r="2781" spans="1:17" x14ac:dyDescent="0.2">
      <c r="A2781" s="14"/>
      <c r="H2781" s="9"/>
      <c r="M2781" s="14"/>
      <c r="Q2781" s="9"/>
    </row>
    <row r="2782" spans="1:17" x14ac:dyDescent="0.2">
      <c r="A2782" s="14"/>
      <c r="H2782" s="9"/>
      <c r="M2782" s="14"/>
      <c r="Q2782" s="9"/>
    </row>
    <row r="2783" spans="1:17" x14ac:dyDescent="0.2">
      <c r="A2783" s="14"/>
      <c r="H2783" s="9"/>
      <c r="M2783" s="14"/>
      <c r="Q2783" s="9"/>
    </row>
    <row r="2784" spans="1:17" x14ac:dyDescent="0.2">
      <c r="A2784" s="14"/>
      <c r="H2784" s="9"/>
      <c r="M2784" s="14"/>
      <c r="Q2784" s="9"/>
    </row>
    <row r="2785" spans="1:17" x14ac:dyDescent="0.2">
      <c r="A2785" s="14"/>
      <c r="H2785" s="9"/>
      <c r="M2785" s="14"/>
      <c r="Q2785" s="9"/>
    </row>
    <row r="2786" spans="1:17" x14ac:dyDescent="0.2">
      <c r="A2786" s="14"/>
      <c r="H2786" s="9"/>
      <c r="M2786" s="14"/>
      <c r="Q2786" s="9"/>
    </row>
    <row r="2787" spans="1:17" x14ac:dyDescent="0.2">
      <c r="A2787" s="14"/>
      <c r="H2787" s="9"/>
      <c r="M2787" s="14"/>
      <c r="Q2787" s="9"/>
    </row>
    <row r="2788" spans="1:17" x14ac:dyDescent="0.2">
      <c r="A2788" s="14"/>
      <c r="H2788" s="9"/>
      <c r="M2788" s="14"/>
      <c r="Q2788" s="9"/>
    </row>
    <row r="2789" spans="1:17" x14ac:dyDescent="0.2">
      <c r="A2789" s="14"/>
      <c r="H2789" s="9"/>
      <c r="M2789" s="14"/>
      <c r="Q2789" s="9"/>
    </row>
    <row r="2790" spans="1:17" x14ac:dyDescent="0.2">
      <c r="A2790" s="14"/>
      <c r="H2790" s="9"/>
      <c r="M2790" s="14"/>
      <c r="Q2790" s="9"/>
    </row>
    <row r="2791" spans="1:17" x14ac:dyDescent="0.2">
      <c r="A2791" s="14"/>
      <c r="H2791" s="9"/>
      <c r="M2791" s="14"/>
      <c r="Q2791" s="9"/>
    </row>
    <row r="2792" spans="1:17" x14ac:dyDescent="0.2">
      <c r="A2792" s="14"/>
      <c r="H2792" s="9"/>
      <c r="M2792" s="14"/>
      <c r="Q2792" s="9"/>
    </row>
    <row r="2793" spans="1:17" x14ac:dyDescent="0.2">
      <c r="A2793" s="14"/>
      <c r="H2793" s="9"/>
      <c r="M2793" s="14"/>
      <c r="Q2793" s="9"/>
    </row>
    <row r="2794" spans="1:17" x14ac:dyDescent="0.2">
      <c r="A2794" s="14"/>
      <c r="H2794" s="9"/>
      <c r="M2794" s="14"/>
      <c r="Q2794" s="9"/>
    </row>
    <row r="2795" spans="1:17" x14ac:dyDescent="0.2">
      <c r="A2795" s="14"/>
      <c r="H2795" s="9"/>
      <c r="M2795" s="14"/>
      <c r="Q2795" s="9"/>
    </row>
    <row r="2796" spans="1:17" x14ac:dyDescent="0.2">
      <c r="A2796" s="14"/>
      <c r="H2796" s="9"/>
      <c r="M2796" s="14"/>
      <c r="Q2796" s="9"/>
    </row>
    <row r="2797" spans="1:17" x14ac:dyDescent="0.2">
      <c r="A2797" s="14"/>
      <c r="H2797" s="9"/>
      <c r="M2797" s="14"/>
      <c r="Q2797" s="9"/>
    </row>
    <row r="2798" spans="1:17" x14ac:dyDescent="0.2">
      <c r="A2798" s="14"/>
      <c r="H2798" s="9"/>
      <c r="M2798" s="14"/>
      <c r="Q2798" s="9"/>
    </row>
    <row r="2799" spans="1:17" x14ac:dyDescent="0.2">
      <c r="A2799" s="14"/>
      <c r="H2799" s="9"/>
      <c r="M2799" s="14"/>
      <c r="Q2799" s="9"/>
    </row>
    <row r="2800" spans="1:17" x14ac:dyDescent="0.2">
      <c r="A2800" s="14"/>
      <c r="H2800" s="9"/>
      <c r="M2800" s="14"/>
      <c r="Q2800" s="9"/>
    </row>
    <row r="2801" spans="1:17" x14ac:dyDescent="0.2">
      <c r="A2801" s="14"/>
      <c r="H2801" s="9"/>
      <c r="M2801" s="14"/>
      <c r="Q2801" s="9"/>
    </row>
    <row r="2802" spans="1:17" x14ac:dyDescent="0.2">
      <c r="A2802" s="14"/>
      <c r="H2802" s="9"/>
      <c r="M2802" s="14"/>
      <c r="Q2802" s="9"/>
    </row>
    <row r="2803" spans="1:17" x14ac:dyDescent="0.2">
      <c r="A2803" s="14"/>
      <c r="H2803" s="9"/>
      <c r="M2803" s="14"/>
      <c r="Q2803" s="9"/>
    </row>
    <row r="2804" spans="1:17" x14ac:dyDescent="0.2">
      <c r="A2804" s="14"/>
      <c r="H2804" s="9"/>
      <c r="M2804" s="14"/>
      <c r="Q2804" s="9"/>
    </row>
    <row r="2805" spans="1:17" x14ac:dyDescent="0.2">
      <c r="A2805" s="14"/>
      <c r="H2805" s="9"/>
      <c r="M2805" s="14"/>
      <c r="Q2805" s="9"/>
    </row>
    <row r="2806" spans="1:17" x14ac:dyDescent="0.2">
      <c r="A2806" s="14"/>
      <c r="H2806" s="9"/>
      <c r="M2806" s="14"/>
      <c r="Q2806" s="9"/>
    </row>
    <row r="2807" spans="1:17" x14ac:dyDescent="0.2">
      <c r="A2807" s="14"/>
      <c r="H2807" s="9"/>
      <c r="M2807" s="14"/>
      <c r="Q2807" s="9"/>
    </row>
    <row r="2808" spans="1:17" x14ac:dyDescent="0.2">
      <c r="A2808" s="14"/>
      <c r="H2808" s="9"/>
      <c r="M2808" s="14"/>
      <c r="Q2808" s="9"/>
    </row>
    <row r="2809" spans="1:17" x14ac:dyDescent="0.2">
      <c r="A2809" s="14"/>
      <c r="H2809" s="9"/>
      <c r="M2809" s="14"/>
      <c r="Q2809" s="9"/>
    </row>
    <row r="2810" spans="1:17" x14ac:dyDescent="0.2">
      <c r="A2810" s="14"/>
      <c r="H2810" s="9"/>
      <c r="M2810" s="14"/>
      <c r="Q2810" s="9"/>
    </row>
    <row r="2811" spans="1:17" x14ac:dyDescent="0.2">
      <c r="A2811" s="14"/>
      <c r="H2811" s="9"/>
      <c r="M2811" s="14"/>
      <c r="Q2811" s="9"/>
    </row>
    <row r="2812" spans="1:17" x14ac:dyDescent="0.2">
      <c r="A2812" s="14"/>
      <c r="H2812" s="9"/>
      <c r="M2812" s="14"/>
      <c r="Q2812" s="9"/>
    </row>
    <row r="2813" spans="1:17" x14ac:dyDescent="0.2">
      <c r="A2813" s="14"/>
      <c r="H2813" s="9"/>
      <c r="M2813" s="14"/>
      <c r="Q2813" s="9"/>
    </row>
    <row r="2814" spans="1:17" x14ac:dyDescent="0.2">
      <c r="A2814" s="14"/>
      <c r="H2814" s="9"/>
      <c r="M2814" s="14"/>
      <c r="Q2814" s="9"/>
    </row>
    <row r="2815" spans="1:17" x14ac:dyDescent="0.2">
      <c r="A2815" s="14"/>
      <c r="H2815" s="9"/>
      <c r="M2815" s="14"/>
      <c r="Q2815" s="9"/>
    </row>
    <row r="2816" spans="1:17" x14ac:dyDescent="0.2">
      <c r="A2816" s="14"/>
      <c r="H2816" s="9"/>
      <c r="M2816" s="14"/>
      <c r="Q2816" s="9"/>
    </row>
    <row r="2817" spans="1:17" x14ac:dyDescent="0.2">
      <c r="A2817" s="14"/>
      <c r="H2817" s="9"/>
      <c r="M2817" s="14"/>
      <c r="Q2817" s="9"/>
    </row>
    <row r="2818" spans="1:17" x14ac:dyDescent="0.2">
      <c r="A2818" s="14"/>
      <c r="H2818" s="9"/>
      <c r="M2818" s="14"/>
      <c r="Q2818" s="9"/>
    </row>
    <row r="2819" spans="1:17" x14ac:dyDescent="0.2">
      <c r="A2819" s="14"/>
      <c r="H2819" s="9"/>
      <c r="M2819" s="14"/>
      <c r="Q2819" s="9"/>
    </row>
    <row r="2820" spans="1:17" x14ac:dyDescent="0.2">
      <c r="A2820" s="14"/>
      <c r="H2820" s="9"/>
      <c r="M2820" s="14"/>
      <c r="Q2820" s="9"/>
    </row>
    <row r="2821" spans="1:17" x14ac:dyDescent="0.2">
      <c r="A2821" s="14"/>
      <c r="H2821" s="9"/>
      <c r="M2821" s="14"/>
      <c r="Q2821" s="9"/>
    </row>
    <row r="2822" spans="1:17" x14ac:dyDescent="0.2">
      <c r="A2822" s="14"/>
      <c r="H2822" s="9"/>
      <c r="M2822" s="14"/>
      <c r="Q2822" s="9"/>
    </row>
    <row r="2823" spans="1:17" x14ac:dyDescent="0.2">
      <c r="A2823" s="14"/>
      <c r="H2823" s="9"/>
      <c r="M2823" s="14"/>
      <c r="Q2823" s="9"/>
    </row>
    <row r="2824" spans="1:17" x14ac:dyDescent="0.2">
      <c r="A2824" s="14"/>
      <c r="H2824" s="9"/>
      <c r="M2824" s="14"/>
      <c r="Q2824" s="9"/>
    </row>
    <row r="2825" spans="1:17" x14ac:dyDescent="0.2">
      <c r="A2825" s="14"/>
      <c r="H2825" s="9"/>
      <c r="M2825" s="14"/>
      <c r="Q2825" s="9"/>
    </row>
    <row r="2826" spans="1:17" x14ac:dyDescent="0.2">
      <c r="A2826" s="14"/>
      <c r="H2826" s="9"/>
      <c r="M2826" s="14"/>
      <c r="Q2826" s="9"/>
    </row>
    <row r="2827" spans="1:17" x14ac:dyDescent="0.2">
      <c r="A2827" s="14"/>
      <c r="H2827" s="9"/>
      <c r="M2827" s="14"/>
      <c r="Q2827" s="9"/>
    </row>
    <row r="2828" spans="1:17" x14ac:dyDescent="0.2">
      <c r="A2828" s="14"/>
      <c r="H2828" s="9"/>
      <c r="M2828" s="14"/>
      <c r="Q2828" s="9"/>
    </row>
    <row r="2829" spans="1:17" x14ac:dyDescent="0.2">
      <c r="A2829" s="14"/>
      <c r="H2829" s="9"/>
      <c r="M2829" s="14"/>
      <c r="Q2829" s="9"/>
    </row>
    <row r="2830" spans="1:17" x14ac:dyDescent="0.2">
      <c r="A2830" s="14"/>
      <c r="H2830" s="9"/>
      <c r="M2830" s="14"/>
      <c r="Q2830" s="9"/>
    </row>
    <row r="2831" spans="1:17" x14ac:dyDescent="0.2">
      <c r="A2831" s="14"/>
      <c r="H2831" s="9"/>
      <c r="M2831" s="14"/>
      <c r="Q2831" s="9"/>
    </row>
    <row r="2832" spans="1:17" x14ac:dyDescent="0.2">
      <c r="A2832" s="14"/>
      <c r="H2832" s="9"/>
      <c r="M2832" s="14"/>
      <c r="Q2832" s="9"/>
    </row>
    <row r="2833" spans="1:17" x14ac:dyDescent="0.2">
      <c r="A2833" s="14"/>
      <c r="H2833" s="9"/>
      <c r="M2833" s="14"/>
      <c r="Q2833" s="9"/>
    </row>
    <row r="2834" spans="1:17" x14ac:dyDescent="0.2">
      <c r="A2834" s="14"/>
      <c r="H2834" s="9"/>
      <c r="M2834" s="14"/>
      <c r="Q2834" s="9"/>
    </row>
    <row r="2835" spans="1:17" x14ac:dyDescent="0.2">
      <c r="A2835" s="14"/>
      <c r="H2835" s="9"/>
      <c r="M2835" s="14"/>
      <c r="Q2835" s="9"/>
    </row>
    <row r="2836" spans="1:17" x14ac:dyDescent="0.2">
      <c r="A2836" s="14"/>
      <c r="H2836" s="9"/>
      <c r="M2836" s="14"/>
      <c r="Q2836" s="9"/>
    </row>
    <row r="2837" spans="1:17" x14ac:dyDescent="0.2">
      <c r="A2837" s="14"/>
      <c r="H2837" s="9"/>
      <c r="M2837" s="14"/>
      <c r="Q2837" s="9"/>
    </row>
    <row r="2838" spans="1:17" x14ac:dyDescent="0.2">
      <c r="A2838" s="14"/>
      <c r="H2838" s="9"/>
      <c r="M2838" s="14"/>
      <c r="Q2838" s="9"/>
    </row>
    <row r="2839" spans="1:17" x14ac:dyDescent="0.2">
      <c r="A2839" s="14"/>
      <c r="H2839" s="9"/>
      <c r="M2839" s="14"/>
      <c r="Q2839" s="9"/>
    </row>
    <row r="2840" spans="1:17" x14ac:dyDescent="0.2">
      <c r="A2840" s="14"/>
      <c r="H2840" s="9"/>
      <c r="M2840" s="14"/>
      <c r="Q2840" s="9"/>
    </row>
    <row r="2841" spans="1:17" x14ac:dyDescent="0.2">
      <c r="A2841" s="14"/>
      <c r="H2841" s="9"/>
      <c r="M2841" s="14"/>
      <c r="Q2841" s="9"/>
    </row>
    <row r="2842" spans="1:17" x14ac:dyDescent="0.2">
      <c r="A2842" s="14"/>
      <c r="H2842" s="9"/>
      <c r="M2842" s="14"/>
      <c r="Q2842" s="9"/>
    </row>
    <row r="2843" spans="1:17" x14ac:dyDescent="0.2">
      <c r="A2843" s="14"/>
      <c r="H2843" s="9"/>
      <c r="M2843" s="14"/>
      <c r="Q2843" s="9"/>
    </row>
    <row r="2844" spans="1:17" x14ac:dyDescent="0.2">
      <c r="A2844" s="14"/>
      <c r="H2844" s="9"/>
      <c r="M2844" s="14"/>
      <c r="Q2844" s="9"/>
    </row>
    <row r="2845" spans="1:17" x14ac:dyDescent="0.2">
      <c r="A2845" s="14"/>
      <c r="H2845" s="9"/>
      <c r="M2845" s="14"/>
      <c r="Q2845" s="9"/>
    </row>
    <row r="2846" spans="1:17" x14ac:dyDescent="0.2">
      <c r="A2846" s="14"/>
      <c r="H2846" s="9"/>
      <c r="M2846" s="14"/>
      <c r="Q2846" s="9"/>
    </row>
    <row r="2847" spans="1:17" x14ac:dyDescent="0.2">
      <c r="A2847" s="14"/>
      <c r="H2847" s="9"/>
      <c r="M2847" s="14"/>
      <c r="Q2847" s="9"/>
    </row>
    <row r="2848" spans="1:17" x14ac:dyDescent="0.2">
      <c r="A2848" s="14"/>
      <c r="H2848" s="9"/>
      <c r="M2848" s="14"/>
      <c r="Q2848" s="9"/>
    </row>
    <row r="2849" spans="1:17" x14ac:dyDescent="0.2">
      <c r="A2849" s="14"/>
      <c r="H2849" s="9"/>
      <c r="M2849" s="14"/>
      <c r="Q2849" s="9"/>
    </row>
    <row r="2850" spans="1:17" x14ac:dyDescent="0.2">
      <c r="A2850" s="14"/>
      <c r="H2850" s="9"/>
      <c r="M2850" s="14"/>
      <c r="Q2850" s="9"/>
    </row>
    <row r="2851" spans="1:17" x14ac:dyDescent="0.2">
      <c r="A2851" s="14"/>
      <c r="H2851" s="9"/>
      <c r="M2851" s="14"/>
      <c r="Q2851" s="9"/>
    </row>
    <row r="2852" spans="1:17" x14ac:dyDescent="0.2">
      <c r="A2852" s="14"/>
      <c r="H2852" s="9"/>
      <c r="M2852" s="14"/>
      <c r="Q2852" s="9"/>
    </row>
    <row r="2853" spans="1:17" x14ac:dyDescent="0.2">
      <c r="A2853" s="14"/>
      <c r="H2853" s="9"/>
      <c r="M2853" s="14"/>
      <c r="Q2853" s="9"/>
    </row>
    <row r="2854" spans="1:17" x14ac:dyDescent="0.2">
      <c r="A2854" s="14"/>
      <c r="H2854" s="9"/>
      <c r="M2854" s="14"/>
      <c r="Q2854" s="9"/>
    </row>
    <row r="2855" spans="1:17" x14ac:dyDescent="0.2">
      <c r="A2855" s="14"/>
      <c r="H2855" s="9"/>
      <c r="M2855" s="14"/>
      <c r="Q2855" s="9"/>
    </row>
    <row r="2856" spans="1:17" x14ac:dyDescent="0.2">
      <c r="A2856" s="14"/>
      <c r="H2856" s="9"/>
      <c r="M2856" s="14"/>
      <c r="Q2856" s="9"/>
    </row>
    <row r="2857" spans="1:17" x14ac:dyDescent="0.2">
      <c r="A2857" s="14"/>
      <c r="H2857" s="9"/>
      <c r="M2857" s="14"/>
      <c r="Q2857" s="9"/>
    </row>
    <row r="2858" spans="1:17" x14ac:dyDescent="0.2">
      <c r="A2858" s="14"/>
      <c r="H2858" s="9"/>
      <c r="M2858" s="14"/>
      <c r="Q2858" s="9"/>
    </row>
    <row r="2859" spans="1:17" x14ac:dyDescent="0.2">
      <c r="A2859" s="14"/>
      <c r="H2859" s="9"/>
      <c r="M2859" s="14"/>
      <c r="Q2859" s="9"/>
    </row>
    <row r="2860" spans="1:17" x14ac:dyDescent="0.2">
      <c r="A2860" s="14"/>
      <c r="H2860" s="9"/>
      <c r="M2860" s="14"/>
      <c r="Q2860" s="9"/>
    </row>
    <row r="2861" spans="1:17" x14ac:dyDescent="0.2">
      <c r="A2861" s="14"/>
      <c r="H2861" s="9"/>
      <c r="M2861" s="14"/>
      <c r="Q2861" s="9"/>
    </row>
    <row r="2862" spans="1:17" x14ac:dyDescent="0.2">
      <c r="A2862" s="14"/>
      <c r="H2862" s="9"/>
      <c r="M2862" s="14"/>
      <c r="Q2862" s="9"/>
    </row>
    <row r="2863" spans="1:17" x14ac:dyDescent="0.2">
      <c r="A2863" s="14"/>
      <c r="H2863" s="9"/>
      <c r="M2863" s="14"/>
      <c r="Q2863" s="9"/>
    </row>
    <row r="2864" spans="1:17" x14ac:dyDescent="0.2">
      <c r="A2864" s="14"/>
      <c r="H2864" s="9"/>
      <c r="M2864" s="14"/>
      <c r="Q2864" s="9"/>
    </row>
    <row r="2865" spans="1:17" x14ac:dyDescent="0.2">
      <c r="A2865" s="14"/>
      <c r="H2865" s="9"/>
      <c r="M2865" s="14"/>
      <c r="Q2865" s="9"/>
    </row>
    <row r="2866" spans="1:17" x14ac:dyDescent="0.2">
      <c r="A2866" s="14"/>
      <c r="H2866" s="9"/>
      <c r="M2866" s="14"/>
      <c r="Q2866" s="9"/>
    </row>
    <row r="2867" spans="1:17" x14ac:dyDescent="0.2">
      <c r="A2867" s="14"/>
      <c r="H2867" s="9"/>
      <c r="M2867" s="14"/>
      <c r="Q2867" s="9"/>
    </row>
    <row r="2868" spans="1:17" x14ac:dyDescent="0.2">
      <c r="A2868" s="14"/>
      <c r="H2868" s="9"/>
      <c r="M2868" s="14"/>
      <c r="Q2868" s="9"/>
    </row>
    <row r="2869" spans="1:17" x14ac:dyDescent="0.2">
      <c r="A2869" s="14"/>
      <c r="H2869" s="9"/>
      <c r="M2869" s="14"/>
      <c r="Q2869" s="9"/>
    </row>
    <row r="2870" spans="1:17" x14ac:dyDescent="0.2">
      <c r="A2870" s="14"/>
      <c r="H2870" s="9"/>
      <c r="M2870" s="14"/>
      <c r="Q2870" s="9"/>
    </row>
    <row r="2871" spans="1:17" x14ac:dyDescent="0.2">
      <c r="A2871" s="14"/>
      <c r="H2871" s="9"/>
      <c r="M2871" s="14"/>
      <c r="Q2871" s="9"/>
    </row>
    <row r="2872" spans="1:17" x14ac:dyDescent="0.2">
      <c r="A2872" s="14"/>
      <c r="H2872" s="9"/>
      <c r="M2872" s="14"/>
      <c r="Q2872" s="9"/>
    </row>
    <row r="2873" spans="1:17" x14ac:dyDescent="0.2">
      <c r="A2873" s="14"/>
      <c r="H2873" s="9"/>
      <c r="M2873" s="14"/>
      <c r="Q2873" s="9"/>
    </row>
    <row r="2874" spans="1:17" x14ac:dyDescent="0.2">
      <c r="A2874" s="14"/>
      <c r="H2874" s="9"/>
      <c r="M2874" s="14"/>
      <c r="Q2874" s="9"/>
    </row>
    <row r="2875" spans="1:17" x14ac:dyDescent="0.2">
      <c r="A2875" s="14"/>
      <c r="H2875" s="9"/>
      <c r="M2875" s="14"/>
      <c r="Q2875" s="9"/>
    </row>
    <row r="2876" spans="1:17" x14ac:dyDescent="0.2">
      <c r="A2876" s="14"/>
      <c r="H2876" s="9"/>
      <c r="M2876" s="14"/>
      <c r="Q2876" s="9"/>
    </row>
    <row r="2877" spans="1:17" x14ac:dyDescent="0.2">
      <c r="A2877" s="14"/>
      <c r="H2877" s="9"/>
      <c r="M2877" s="14"/>
      <c r="Q2877" s="9"/>
    </row>
    <row r="2878" spans="1:17" x14ac:dyDescent="0.2">
      <c r="A2878" s="14"/>
      <c r="H2878" s="9"/>
      <c r="M2878" s="14"/>
      <c r="Q2878" s="9"/>
    </row>
    <row r="2879" spans="1:17" x14ac:dyDescent="0.2">
      <c r="A2879" s="14"/>
      <c r="H2879" s="9"/>
      <c r="M2879" s="14"/>
      <c r="Q2879" s="9"/>
    </row>
    <row r="2880" spans="1:17" x14ac:dyDescent="0.2">
      <c r="A2880" s="14"/>
      <c r="H2880" s="9"/>
      <c r="M2880" s="14"/>
      <c r="Q2880" s="9"/>
    </row>
    <row r="2881" spans="1:17" x14ac:dyDescent="0.2">
      <c r="A2881" s="14"/>
      <c r="H2881" s="9"/>
      <c r="M2881" s="14"/>
      <c r="Q2881" s="9"/>
    </row>
    <row r="2882" spans="1:17" x14ac:dyDescent="0.2">
      <c r="A2882" s="14"/>
      <c r="H2882" s="9"/>
      <c r="M2882" s="14"/>
      <c r="Q2882" s="9"/>
    </row>
    <row r="2883" spans="1:17" x14ac:dyDescent="0.2">
      <c r="A2883" s="14"/>
      <c r="H2883" s="9"/>
      <c r="M2883" s="14"/>
      <c r="Q2883" s="9"/>
    </row>
    <row r="2884" spans="1:17" x14ac:dyDescent="0.2">
      <c r="A2884" s="14"/>
      <c r="H2884" s="9"/>
      <c r="M2884" s="14"/>
      <c r="Q2884" s="9"/>
    </row>
    <row r="2885" spans="1:17" x14ac:dyDescent="0.2">
      <c r="A2885" s="14"/>
      <c r="H2885" s="9"/>
      <c r="M2885" s="14"/>
      <c r="Q2885" s="9"/>
    </row>
    <row r="2886" spans="1:17" x14ac:dyDescent="0.2">
      <c r="A2886" s="14"/>
      <c r="H2886" s="9"/>
      <c r="M2886" s="14"/>
      <c r="Q2886" s="9"/>
    </row>
    <row r="2887" spans="1:17" x14ac:dyDescent="0.2">
      <c r="A2887" s="14"/>
      <c r="H2887" s="9"/>
      <c r="M2887" s="14"/>
      <c r="Q2887" s="9"/>
    </row>
    <row r="2888" spans="1:17" x14ac:dyDescent="0.2">
      <c r="A2888" s="14"/>
      <c r="H2888" s="9"/>
      <c r="M2888" s="14"/>
      <c r="Q2888" s="9"/>
    </row>
    <row r="2889" spans="1:17" x14ac:dyDescent="0.2">
      <c r="A2889" s="14"/>
      <c r="H2889" s="9"/>
      <c r="M2889" s="14"/>
      <c r="Q2889" s="9"/>
    </row>
    <row r="2890" spans="1:17" x14ac:dyDescent="0.2">
      <c r="A2890" s="14"/>
      <c r="H2890" s="9"/>
      <c r="M2890" s="14"/>
      <c r="Q2890" s="9"/>
    </row>
    <row r="2891" spans="1:17" x14ac:dyDescent="0.2">
      <c r="A2891" s="14"/>
      <c r="H2891" s="9"/>
      <c r="M2891" s="14"/>
      <c r="Q2891" s="9"/>
    </row>
    <row r="2892" spans="1:17" x14ac:dyDescent="0.2">
      <c r="A2892" s="14"/>
      <c r="H2892" s="9"/>
      <c r="M2892" s="14"/>
      <c r="Q2892" s="9"/>
    </row>
    <row r="2893" spans="1:17" x14ac:dyDescent="0.2">
      <c r="A2893" s="14"/>
      <c r="H2893" s="9"/>
      <c r="M2893" s="14"/>
      <c r="Q2893" s="9"/>
    </row>
    <row r="2894" spans="1:17" x14ac:dyDescent="0.2">
      <c r="A2894" s="14"/>
      <c r="H2894" s="9"/>
      <c r="M2894" s="14"/>
      <c r="Q2894" s="9"/>
    </row>
    <row r="2895" spans="1:17" x14ac:dyDescent="0.2">
      <c r="A2895" s="14"/>
      <c r="H2895" s="9"/>
      <c r="M2895" s="14"/>
      <c r="Q2895" s="9"/>
    </row>
    <row r="2896" spans="1:17" x14ac:dyDescent="0.2">
      <c r="A2896" s="14"/>
      <c r="H2896" s="9"/>
      <c r="M2896" s="14"/>
      <c r="Q2896" s="9"/>
    </row>
    <row r="2897" spans="1:17" x14ac:dyDescent="0.2">
      <c r="A2897" s="14"/>
      <c r="H2897" s="9"/>
      <c r="M2897" s="14"/>
      <c r="Q2897" s="9"/>
    </row>
    <row r="2898" spans="1:17" x14ac:dyDescent="0.2">
      <c r="A2898" s="14"/>
      <c r="H2898" s="9"/>
      <c r="M2898" s="14"/>
      <c r="Q2898" s="9"/>
    </row>
    <row r="2899" spans="1:17" x14ac:dyDescent="0.2">
      <c r="A2899" s="14"/>
      <c r="H2899" s="9"/>
      <c r="M2899" s="14"/>
      <c r="Q2899" s="9"/>
    </row>
    <row r="2900" spans="1:17" x14ac:dyDescent="0.2">
      <c r="A2900" s="14"/>
      <c r="H2900" s="9"/>
      <c r="M2900" s="14"/>
      <c r="Q2900" s="9"/>
    </row>
    <row r="2901" spans="1:17" x14ac:dyDescent="0.2">
      <c r="A2901" s="14"/>
      <c r="H2901" s="9"/>
      <c r="M2901" s="14"/>
      <c r="Q2901" s="9"/>
    </row>
    <row r="2902" spans="1:17" x14ac:dyDescent="0.2">
      <c r="A2902" s="14"/>
      <c r="H2902" s="9"/>
      <c r="M2902" s="14"/>
      <c r="Q2902" s="9"/>
    </row>
    <row r="2903" spans="1:17" x14ac:dyDescent="0.2">
      <c r="A2903" s="14"/>
      <c r="H2903" s="9"/>
      <c r="M2903" s="14"/>
      <c r="Q2903" s="9"/>
    </row>
    <row r="2904" spans="1:17" x14ac:dyDescent="0.2">
      <c r="A2904" s="14"/>
      <c r="H2904" s="9"/>
      <c r="M2904" s="14"/>
      <c r="Q2904" s="9"/>
    </row>
    <row r="2905" spans="1:17" x14ac:dyDescent="0.2">
      <c r="A2905" s="14"/>
      <c r="H2905" s="9"/>
      <c r="M2905" s="14"/>
      <c r="Q2905" s="9"/>
    </row>
    <row r="2906" spans="1:17" x14ac:dyDescent="0.2">
      <c r="A2906" s="14"/>
      <c r="H2906" s="9"/>
      <c r="M2906" s="14"/>
      <c r="Q2906" s="9"/>
    </row>
    <row r="2907" spans="1:17" x14ac:dyDescent="0.2">
      <c r="A2907" s="14"/>
      <c r="H2907" s="9"/>
      <c r="M2907" s="14"/>
      <c r="Q2907" s="9"/>
    </row>
    <row r="2908" spans="1:17" x14ac:dyDescent="0.2">
      <c r="A2908" s="14"/>
      <c r="H2908" s="9"/>
      <c r="M2908" s="14"/>
      <c r="Q2908" s="9"/>
    </row>
    <row r="2909" spans="1:17" x14ac:dyDescent="0.2">
      <c r="A2909" s="14"/>
      <c r="H2909" s="9"/>
      <c r="M2909" s="14"/>
      <c r="Q2909" s="9"/>
    </row>
    <row r="2910" spans="1:17" x14ac:dyDescent="0.2">
      <c r="A2910" s="14"/>
      <c r="H2910" s="9"/>
      <c r="M2910" s="14"/>
      <c r="Q2910" s="9"/>
    </row>
    <row r="2911" spans="1:17" x14ac:dyDescent="0.2">
      <c r="A2911" s="14"/>
      <c r="H2911" s="9"/>
      <c r="M2911" s="14"/>
      <c r="Q2911" s="9"/>
    </row>
    <row r="2912" spans="1:17" x14ac:dyDescent="0.2">
      <c r="A2912" s="14"/>
      <c r="H2912" s="9"/>
      <c r="M2912" s="14"/>
      <c r="Q2912" s="9"/>
    </row>
    <row r="2913" spans="1:17" x14ac:dyDescent="0.2">
      <c r="A2913" s="14"/>
      <c r="H2913" s="9"/>
      <c r="M2913" s="14"/>
      <c r="Q2913" s="9"/>
    </row>
    <row r="2914" spans="1:17" x14ac:dyDescent="0.2">
      <c r="A2914" s="14"/>
      <c r="H2914" s="9"/>
      <c r="M2914" s="14"/>
      <c r="Q2914" s="9"/>
    </row>
    <row r="2915" spans="1:17" x14ac:dyDescent="0.2">
      <c r="A2915" s="14"/>
      <c r="H2915" s="9"/>
      <c r="M2915" s="14"/>
      <c r="Q2915" s="9"/>
    </row>
    <row r="2916" spans="1:17" x14ac:dyDescent="0.2">
      <c r="A2916" s="14"/>
      <c r="H2916" s="9"/>
      <c r="M2916" s="14"/>
      <c r="Q2916" s="9"/>
    </row>
    <row r="2917" spans="1:17" x14ac:dyDescent="0.2">
      <c r="A2917" s="14"/>
      <c r="H2917" s="9"/>
      <c r="M2917" s="14"/>
      <c r="Q2917" s="9"/>
    </row>
    <row r="2918" spans="1:17" x14ac:dyDescent="0.2">
      <c r="A2918" s="14"/>
      <c r="H2918" s="9"/>
      <c r="M2918" s="14"/>
      <c r="Q2918" s="9"/>
    </row>
    <row r="2919" spans="1:17" x14ac:dyDescent="0.2">
      <c r="A2919" s="14"/>
      <c r="H2919" s="9"/>
      <c r="M2919" s="14"/>
      <c r="Q2919" s="9"/>
    </row>
    <row r="2920" spans="1:17" x14ac:dyDescent="0.2">
      <c r="A2920" s="14"/>
      <c r="H2920" s="9"/>
      <c r="M2920" s="14"/>
      <c r="Q2920" s="9"/>
    </row>
    <row r="2921" spans="1:17" x14ac:dyDescent="0.2">
      <c r="A2921" s="14"/>
      <c r="H2921" s="9"/>
      <c r="M2921" s="14"/>
      <c r="Q2921" s="9"/>
    </row>
    <row r="2922" spans="1:17" x14ac:dyDescent="0.2">
      <c r="A2922" s="14"/>
      <c r="H2922" s="9"/>
      <c r="M2922" s="14"/>
      <c r="Q2922" s="9"/>
    </row>
    <row r="2923" spans="1:17" x14ac:dyDescent="0.2">
      <c r="A2923" s="14"/>
      <c r="H2923" s="9"/>
      <c r="M2923" s="14"/>
      <c r="Q2923" s="9"/>
    </row>
    <row r="2924" spans="1:17" x14ac:dyDescent="0.2">
      <c r="A2924" s="14"/>
      <c r="H2924" s="9"/>
      <c r="M2924" s="14"/>
      <c r="Q2924" s="9"/>
    </row>
    <row r="2925" spans="1:17" x14ac:dyDescent="0.2">
      <c r="A2925" s="14"/>
      <c r="H2925" s="9"/>
      <c r="M2925" s="14"/>
      <c r="Q2925" s="9"/>
    </row>
    <row r="2926" spans="1:17" x14ac:dyDescent="0.2">
      <c r="A2926" s="14"/>
      <c r="H2926" s="9"/>
      <c r="M2926" s="14"/>
      <c r="Q2926" s="9"/>
    </row>
    <row r="2927" spans="1:17" x14ac:dyDescent="0.2">
      <c r="A2927" s="14"/>
      <c r="H2927" s="9"/>
      <c r="M2927" s="14"/>
      <c r="Q2927" s="9"/>
    </row>
    <row r="2928" spans="1:17" x14ac:dyDescent="0.2">
      <c r="A2928" s="14"/>
      <c r="H2928" s="9"/>
      <c r="M2928" s="14"/>
      <c r="Q2928" s="9"/>
    </row>
    <row r="2929" spans="1:17" x14ac:dyDescent="0.2">
      <c r="A2929" s="14"/>
      <c r="H2929" s="9"/>
      <c r="M2929" s="14"/>
      <c r="Q2929" s="9"/>
    </row>
    <row r="2930" spans="1:17" x14ac:dyDescent="0.2">
      <c r="A2930" s="14"/>
      <c r="H2930" s="9"/>
      <c r="M2930" s="14"/>
      <c r="Q2930" s="9"/>
    </row>
    <row r="2931" spans="1:17" x14ac:dyDescent="0.2">
      <c r="A2931" s="14"/>
      <c r="H2931" s="9"/>
      <c r="M2931" s="14"/>
      <c r="Q2931" s="9"/>
    </row>
    <row r="2932" spans="1:17" x14ac:dyDescent="0.2">
      <c r="A2932" s="14"/>
      <c r="H2932" s="9"/>
      <c r="M2932" s="14"/>
      <c r="Q2932" s="9"/>
    </row>
    <row r="2933" spans="1:17" x14ac:dyDescent="0.2">
      <c r="A2933" s="14"/>
      <c r="H2933" s="9"/>
      <c r="M2933" s="14"/>
      <c r="Q2933" s="9"/>
    </row>
    <row r="2934" spans="1:17" x14ac:dyDescent="0.2">
      <c r="A2934" s="14"/>
      <c r="H2934" s="9"/>
      <c r="M2934" s="14"/>
      <c r="Q2934" s="9"/>
    </row>
    <row r="2935" spans="1:17" x14ac:dyDescent="0.2">
      <c r="A2935" s="14"/>
      <c r="H2935" s="9"/>
      <c r="M2935" s="14"/>
      <c r="Q2935" s="9"/>
    </row>
    <row r="2936" spans="1:17" x14ac:dyDescent="0.2">
      <c r="A2936" s="14"/>
      <c r="H2936" s="9"/>
      <c r="M2936" s="14"/>
      <c r="Q2936" s="9"/>
    </row>
    <row r="2937" spans="1:17" x14ac:dyDescent="0.2">
      <c r="A2937" s="14"/>
      <c r="H2937" s="9"/>
      <c r="M2937" s="14"/>
      <c r="Q2937" s="9"/>
    </row>
    <row r="2938" spans="1:17" x14ac:dyDescent="0.2">
      <c r="A2938" s="14"/>
      <c r="H2938" s="9"/>
      <c r="M2938" s="14"/>
      <c r="Q2938" s="9"/>
    </row>
    <row r="2939" spans="1:17" x14ac:dyDescent="0.2">
      <c r="A2939" s="14"/>
      <c r="H2939" s="9"/>
      <c r="M2939" s="14"/>
      <c r="Q2939" s="9"/>
    </row>
    <row r="2940" spans="1:17" x14ac:dyDescent="0.2">
      <c r="A2940" s="14"/>
      <c r="H2940" s="9"/>
      <c r="M2940" s="14"/>
      <c r="Q2940" s="9"/>
    </row>
    <row r="2941" spans="1:17" x14ac:dyDescent="0.2">
      <c r="A2941" s="14"/>
      <c r="H2941" s="9"/>
      <c r="M2941" s="14"/>
      <c r="Q2941" s="9"/>
    </row>
    <row r="2942" spans="1:17" x14ac:dyDescent="0.2">
      <c r="A2942" s="14"/>
      <c r="H2942" s="9"/>
      <c r="M2942" s="14"/>
      <c r="Q2942" s="9"/>
    </row>
    <row r="2943" spans="1:17" x14ac:dyDescent="0.2">
      <c r="A2943" s="14"/>
      <c r="H2943" s="9"/>
      <c r="M2943" s="14"/>
      <c r="Q2943" s="9"/>
    </row>
    <row r="2944" spans="1:17" x14ac:dyDescent="0.2">
      <c r="A2944" s="14"/>
      <c r="H2944" s="9"/>
      <c r="M2944" s="14"/>
      <c r="Q2944" s="9"/>
    </row>
    <row r="2945" spans="1:17" x14ac:dyDescent="0.2">
      <c r="A2945" s="14"/>
      <c r="H2945" s="9"/>
      <c r="M2945" s="14"/>
      <c r="Q2945" s="9"/>
    </row>
    <row r="2946" spans="1:17" x14ac:dyDescent="0.2">
      <c r="A2946" s="14"/>
      <c r="H2946" s="9"/>
      <c r="M2946" s="14"/>
      <c r="Q2946" s="9"/>
    </row>
    <row r="2947" spans="1:17" x14ac:dyDescent="0.2">
      <c r="A2947" s="14"/>
      <c r="H2947" s="9"/>
      <c r="M2947" s="14"/>
      <c r="Q2947" s="9"/>
    </row>
    <row r="2948" spans="1:17" x14ac:dyDescent="0.2">
      <c r="A2948" s="14"/>
      <c r="H2948" s="9"/>
      <c r="M2948" s="14"/>
      <c r="Q2948" s="9"/>
    </row>
    <row r="2949" spans="1:17" x14ac:dyDescent="0.2">
      <c r="A2949" s="14"/>
      <c r="H2949" s="9"/>
      <c r="M2949" s="14"/>
      <c r="Q2949" s="9"/>
    </row>
    <row r="2950" spans="1:17" x14ac:dyDescent="0.2">
      <c r="A2950" s="14"/>
      <c r="H2950" s="9"/>
      <c r="M2950" s="14"/>
      <c r="Q2950" s="9"/>
    </row>
    <row r="2951" spans="1:17" x14ac:dyDescent="0.2">
      <c r="A2951" s="14"/>
      <c r="H2951" s="9"/>
      <c r="M2951" s="14"/>
      <c r="Q2951" s="9"/>
    </row>
    <row r="2952" spans="1:17" x14ac:dyDescent="0.2">
      <c r="A2952" s="14"/>
      <c r="H2952" s="9"/>
      <c r="M2952" s="14"/>
      <c r="Q2952" s="9"/>
    </row>
    <row r="2953" spans="1:17" x14ac:dyDescent="0.2">
      <c r="A2953" s="14"/>
      <c r="H2953" s="9"/>
      <c r="M2953" s="14"/>
      <c r="Q2953" s="9"/>
    </row>
    <row r="2954" spans="1:17" x14ac:dyDescent="0.2">
      <c r="A2954" s="14"/>
      <c r="H2954" s="9"/>
      <c r="M2954" s="14"/>
      <c r="Q2954" s="9"/>
    </row>
    <row r="2955" spans="1:17" x14ac:dyDescent="0.2">
      <c r="A2955" s="14"/>
      <c r="H2955" s="9"/>
      <c r="M2955" s="14"/>
      <c r="Q2955" s="9"/>
    </row>
    <row r="2956" spans="1:17" x14ac:dyDescent="0.2">
      <c r="A2956" s="14"/>
      <c r="H2956" s="9"/>
      <c r="M2956" s="14"/>
      <c r="Q2956" s="9"/>
    </row>
    <row r="2957" spans="1:17" x14ac:dyDescent="0.2">
      <c r="A2957" s="14"/>
      <c r="H2957" s="9"/>
      <c r="M2957" s="14"/>
      <c r="Q2957" s="9"/>
    </row>
    <row r="2958" spans="1:17" x14ac:dyDescent="0.2">
      <c r="A2958" s="14"/>
      <c r="H2958" s="9"/>
      <c r="M2958" s="14"/>
      <c r="Q2958" s="9"/>
    </row>
    <row r="2959" spans="1:17" x14ac:dyDescent="0.2">
      <c r="A2959" s="14"/>
      <c r="H2959" s="9"/>
      <c r="M2959" s="14"/>
      <c r="Q2959" s="9"/>
    </row>
    <row r="2960" spans="1:17" x14ac:dyDescent="0.2">
      <c r="A2960" s="14"/>
      <c r="H2960" s="9"/>
      <c r="M2960" s="14"/>
      <c r="Q2960" s="9"/>
    </row>
    <row r="2961" spans="1:17" x14ac:dyDescent="0.2">
      <c r="A2961" s="14"/>
      <c r="H2961" s="9"/>
      <c r="M2961" s="14"/>
      <c r="Q2961" s="9"/>
    </row>
    <row r="2962" spans="1:17" x14ac:dyDescent="0.2">
      <c r="A2962" s="14"/>
      <c r="H2962" s="9"/>
      <c r="M2962" s="14"/>
      <c r="Q2962" s="9"/>
    </row>
    <row r="2963" spans="1:17" x14ac:dyDescent="0.2">
      <c r="A2963" s="14"/>
      <c r="H2963" s="9"/>
      <c r="M2963" s="14"/>
      <c r="Q2963" s="9"/>
    </row>
    <row r="2964" spans="1:17" x14ac:dyDescent="0.2">
      <c r="A2964" s="14"/>
      <c r="H2964" s="9"/>
      <c r="M2964" s="14"/>
      <c r="Q2964" s="9"/>
    </row>
    <row r="2965" spans="1:17" x14ac:dyDescent="0.2">
      <c r="A2965" s="14"/>
      <c r="H2965" s="9"/>
      <c r="M2965" s="14"/>
      <c r="Q2965" s="9"/>
    </row>
    <row r="2966" spans="1:17" x14ac:dyDescent="0.2">
      <c r="A2966" s="14"/>
      <c r="H2966" s="9"/>
      <c r="M2966" s="14"/>
      <c r="Q2966" s="9"/>
    </row>
    <row r="2967" spans="1:17" x14ac:dyDescent="0.2">
      <c r="A2967" s="14"/>
      <c r="H2967" s="9"/>
      <c r="M2967" s="14"/>
      <c r="Q2967" s="9"/>
    </row>
    <row r="2968" spans="1:17" x14ac:dyDescent="0.2">
      <c r="A2968" s="14"/>
      <c r="H2968" s="9"/>
      <c r="M2968" s="14"/>
      <c r="Q2968" s="9"/>
    </row>
    <row r="2969" spans="1:17" x14ac:dyDescent="0.2">
      <c r="A2969" s="14"/>
      <c r="H2969" s="9"/>
      <c r="M2969" s="14"/>
      <c r="Q2969" s="9"/>
    </row>
    <row r="2970" spans="1:17" x14ac:dyDescent="0.2">
      <c r="A2970" s="14"/>
      <c r="H2970" s="9"/>
      <c r="M2970" s="14"/>
      <c r="Q2970" s="9"/>
    </row>
    <row r="2971" spans="1:17" x14ac:dyDescent="0.2">
      <c r="A2971" s="14"/>
      <c r="H2971" s="9"/>
      <c r="M2971" s="14"/>
      <c r="Q2971" s="9"/>
    </row>
    <row r="2972" spans="1:17" x14ac:dyDescent="0.2">
      <c r="A2972" s="14"/>
      <c r="H2972" s="9"/>
      <c r="M2972" s="14"/>
      <c r="Q2972" s="9"/>
    </row>
    <row r="2973" spans="1:17" x14ac:dyDescent="0.2">
      <c r="A2973" s="14"/>
      <c r="H2973" s="9"/>
      <c r="M2973" s="14"/>
      <c r="Q2973" s="9"/>
    </row>
    <row r="2974" spans="1:17" x14ac:dyDescent="0.2">
      <c r="A2974" s="14"/>
      <c r="H2974" s="9"/>
      <c r="M2974" s="14"/>
      <c r="Q2974" s="9"/>
    </row>
    <row r="2975" spans="1:17" x14ac:dyDescent="0.2">
      <c r="A2975" s="14"/>
      <c r="H2975" s="9"/>
      <c r="M2975" s="14"/>
      <c r="Q2975" s="9"/>
    </row>
    <row r="2976" spans="1:17" x14ac:dyDescent="0.2">
      <c r="A2976" s="14"/>
      <c r="H2976" s="9"/>
      <c r="M2976" s="14"/>
      <c r="Q2976" s="9"/>
    </row>
    <row r="2977" spans="1:17" x14ac:dyDescent="0.2">
      <c r="A2977" s="14"/>
      <c r="H2977" s="9"/>
      <c r="M2977" s="14"/>
      <c r="Q2977" s="9"/>
    </row>
    <row r="2978" spans="1:17" x14ac:dyDescent="0.2">
      <c r="A2978" s="14"/>
      <c r="H2978" s="9"/>
      <c r="M2978" s="14"/>
      <c r="Q2978" s="9"/>
    </row>
    <row r="2979" spans="1:17" x14ac:dyDescent="0.2">
      <c r="A2979" s="14"/>
      <c r="H2979" s="9"/>
      <c r="M2979" s="14"/>
      <c r="Q2979" s="9"/>
    </row>
    <row r="2980" spans="1:17" x14ac:dyDescent="0.2">
      <c r="A2980" s="14"/>
      <c r="H2980" s="9"/>
      <c r="M2980" s="14"/>
      <c r="Q2980" s="9"/>
    </row>
    <row r="2981" spans="1:17" x14ac:dyDescent="0.2">
      <c r="A2981" s="14"/>
      <c r="H2981" s="9"/>
      <c r="M2981" s="14"/>
      <c r="Q2981" s="9"/>
    </row>
    <row r="2982" spans="1:17" x14ac:dyDescent="0.2">
      <c r="A2982" s="14"/>
      <c r="H2982" s="9"/>
      <c r="M2982" s="14"/>
      <c r="Q2982" s="9"/>
    </row>
    <row r="2983" spans="1:17" x14ac:dyDescent="0.2">
      <c r="A2983" s="14"/>
      <c r="H2983" s="9"/>
      <c r="M2983" s="14"/>
      <c r="Q2983" s="9"/>
    </row>
    <row r="2984" spans="1:17" x14ac:dyDescent="0.2">
      <c r="A2984" s="14"/>
      <c r="H2984" s="9"/>
      <c r="M2984" s="14"/>
      <c r="Q2984" s="9"/>
    </row>
    <row r="2985" spans="1:17" x14ac:dyDescent="0.2">
      <c r="A2985" s="14"/>
      <c r="H2985" s="9"/>
      <c r="M2985" s="14"/>
      <c r="Q2985" s="9"/>
    </row>
    <row r="2986" spans="1:17" x14ac:dyDescent="0.2">
      <c r="A2986" s="14"/>
      <c r="H2986" s="9"/>
      <c r="M2986" s="14"/>
      <c r="Q2986" s="9"/>
    </row>
    <row r="2987" spans="1:17" x14ac:dyDescent="0.2">
      <c r="A2987" s="14"/>
      <c r="H2987" s="9"/>
      <c r="M2987" s="14"/>
      <c r="Q2987" s="9"/>
    </row>
    <row r="2988" spans="1:17" x14ac:dyDescent="0.2">
      <c r="A2988" s="14"/>
      <c r="H2988" s="9"/>
      <c r="M2988" s="14"/>
      <c r="Q2988" s="9"/>
    </row>
    <row r="2989" spans="1:17" x14ac:dyDescent="0.2">
      <c r="A2989" s="14"/>
      <c r="H2989" s="9"/>
      <c r="M2989" s="14"/>
      <c r="Q2989" s="9"/>
    </row>
    <row r="2990" spans="1:17" x14ac:dyDescent="0.2">
      <c r="A2990" s="14"/>
      <c r="H2990" s="9"/>
      <c r="M2990" s="14"/>
      <c r="Q2990" s="9"/>
    </row>
    <row r="2991" spans="1:17" x14ac:dyDescent="0.2">
      <c r="A2991" s="14"/>
      <c r="H2991" s="9"/>
      <c r="M2991" s="14"/>
      <c r="Q2991" s="9"/>
    </row>
    <row r="2992" spans="1:17" x14ac:dyDescent="0.2">
      <c r="A2992" s="14"/>
      <c r="H2992" s="9"/>
      <c r="M2992" s="14"/>
      <c r="Q2992" s="9"/>
    </row>
    <row r="2993" spans="1:17" x14ac:dyDescent="0.2">
      <c r="A2993" s="14"/>
      <c r="H2993" s="9"/>
      <c r="M2993" s="14"/>
      <c r="Q2993" s="9"/>
    </row>
    <row r="2994" spans="1:17" x14ac:dyDescent="0.2">
      <c r="A2994" s="14"/>
      <c r="H2994" s="9"/>
      <c r="M2994" s="14"/>
      <c r="Q2994" s="9"/>
    </row>
    <row r="2995" spans="1:17" x14ac:dyDescent="0.2">
      <c r="A2995" s="14"/>
      <c r="H2995" s="9"/>
      <c r="M2995" s="14"/>
      <c r="Q2995" s="9"/>
    </row>
    <row r="2996" spans="1:17" x14ac:dyDescent="0.2">
      <c r="A2996" s="14"/>
      <c r="H2996" s="9"/>
      <c r="M2996" s="14"/>
      <c r="Q2996" s="9"/>
    </row>
    <row r="2997" spans="1:17" x14ac:dyDescent="0.2">
      <c r="A2997" s="14"/>
      <c r="H2997" s="9"/>
      <c r="M2997" s="14"/>
      <c r="Q2997" s="9"/>
    </row>
    <row r="2998" spans="1:17" x14ac:dyDescent="0.2">
      <c r="A2998" s="14"/>
      <c r="H2998" s="9"/>
      <c r="M2998" s="14"/>
      <c r="Q2998" s="9"/>
    </row>
    <row r="2999" spans="1:17" x14ac:dyDescent="0.2">
      <c r="A2999" s="14"/>
      <c r="H2999" s="9"/>
      <c r="M2999" s="14"/>
      <c r="Q2999" s="9"/>
    </row>
    <row r="3000" spans="1:17" x14ac:dyDescent="0.2">
      <c r="A3000" s="14"/>
      <c r="H3000" s="9"/>
      <c r="M3000" s="14"/>
      <c r="Q3000" s="9"/>
    </row>
    <row r="3001" spans="1:17" x14ac:dyDescent="0.2">
      <c r="A3001" s="14"/>
      <c r="H3001" s="9"/>
      <c r="M3001" s="14"/>
      <c r="Q3001" s="9"/>
    </row>
    <row r="3002" spans="1:17" x14ac:dyDescent="0.2">
      <c r="A3002" s="14"/>
      <c r="H3002" s="9"/>
      <c r="M3002" s="14"/>
      <c r="Q3002" s="9"/>
    </row>
    <row r="3003" spans="1:17" x14ac:dyDescent="0.2">
      <c r="A3003" s="14"/>
      <c r="H3003" s="9"/>
      <c r="M3003" s="14"/>
      <c r="Q3003" s="9"/>
    </row>
    <row r="3004" spans="1:17" x14ac:dyDescent="0.2">
      <c r="A3004" s="14"/>
      <c r="H3004" s="9"/>
      <c r="M3004" s="14"/>
      <c r="Q3004" s="9"/>
    </row>
    <row r="3005" spans="1:17" x14ac:dyDescent="0.2">
      <c r="A3005" s="14"/>
      <c r="H3005" s="9"/>
      <c r="M3005" s="14"/>
      <c r="Q3005" s="9"/>
    </row>
    <row r="3006" spans="1:17" x14ac:dyDescent="0.2">
      <c r="A3006" s="14"/>
      <c r="H3006" s="9"/>
      <c r="M3006" s="14"/>
      <c r="Q3006" s="9"/>
    </row>
    <row r="3007" spans="1:17" x14ac:dyDescent="0.2">
      <c r="A3007" s="14"/>
      <c r="H3007" s="9"/>
      <c r="M3007" s="14"/>
      <c r="Q3007" s="9"/>
    </row>
    <row r="3008" spans="1:17" x14ac:dyDescent="0.2">
      <c r="A3008" s="14"/>
      <c r="H3008" s="9"/>
      <c r="M3008" s="14"/>
      <c r="Q3008" s="9"/>
    </row>
    <row r="3009" spans="1:17" x14ac:dyDescent="0.2">
      <c r="A3009" s="14"/>
      <c r="H3009" s="9"/>
      <c r="M3009" s="14"/>
      <c r="Q3009" s="9"/>
    </row>
    <row r="3010" spans="1:17" x14ac:dyDescent="0.2">
      <c r="A3010" s="14"/>
      <c r="H3010" s="9"/>
      <c r="M3010" s="14"/>
      <c r="Q3010" s="9"/>
    </row>
    <row r="3011" spans="1:17" x14ac:dyDescent="0.2">
      <c r="A3011" s="14"/>
      <c r="H3011" s="9"/>
      <c r="M3011" s="14"/>
      <c r="Q3011" s="9"/>
    </row>
    <row r="3012" spans="1:17" x14ac:dyDescent="0.2">
      <c r="A3012" s="14"/>
      <c r="H3012" s="9"/>
      <c r="M3012" s="14"/>
      <c r="Q3012" s="9"/>
    </row>
    <row r="3013" spans="1:17" x14ac:dyDescent="0.2">
      <c r="A3013" s="14"/>
      <c r="H3013" s="9"/>
      <c r="M3013" s="14"/>
      <c r="Q3013" s="9"/>
    </row>
    <row r="3014" spans="1:17" x14ac:dyDescent="0.2">
      <c r="A3014" s="14"/>
      <c r="H3014" s="9"/>
      <c r="M3014" s="14"/>
      <c r="Q3014" s="9"/>
    </row>
    <row r="3015" spans="1:17" x14ac:dyDescent="0.2">
      <c r="A3015" s="14"/>
      <c r="H3015" s="9"/>
      <c r="M3015" s="14"/>
      <c r="Q3015" s="9"/>
    </row>
    <row r="3016" spans="1:17" x14ac:dyDescent="0.2">
      <c r="A3016" s="14"/>
      <c r="H3016" s="9"/>
      <c r="M3016" s="14"/>
      <c r="Q3016" s="9"/>
    </row>
    <row r="3017" spans="1:17" x14ac:dyDescent="0.2">
      <c r="A3017" s="14"/>
      <c r="H3017" s="9"/>
      <c r="M3017" s="14"/>
      <c r="Q3017" s="9"/>
    </row>
    <row r="3018" spans="1:17" x14ac:dyDescent="0.2">
      <c r="A3018" s="14"/>
      <c r="H3018" s="9"/>
      <c r="M3018" s="14"/>
      <c r="Q3018" s="9"/>
    </row>
    <row r="3019" spans="1:17" x14ac:dyDescent="0.2">
      <c r="A3019" s="14"/>
      <c r="H3019" s="9"/>
      <c r="M3019" s="14"/>
      <c r="Q3019" s="9"/>
    </row>
    <row r="3020" spans="1:17" x14ac:dyDescent="0.2">
      <c r="A3020" s="14"/>
      <c r="H3020" s="9"/>
      <c r="M3020" s="14"/>
      <c r="Q3020" s="9"/>
    </row>
    <row r="3021" spans="1:17" x14ac:dyDescent="0.2">
      <c r="A3021" s="14"/>
      <c r="H3021" s="9"/>
      <c r="M3021" s="14"/>
      <c r="Q3021" s="9"/>
    </row>
    <row r="3022" spans="1:17" x14ac:dyDescent="0.2">
      <c r="A3022" s="14"/>
      <c r="H3022" s="9"/>
      <c r="M3022" s="14"/>
      <c r="Q3022" s="9"/>
    </row>
    <row r="3023" spans="1:17" x14ac:dyDescent="0.2">
      <c r="A3023" s="14"/>
      <c r="H3023" s="9"/>
      <c r="M3023" s="14"/>
      <c r="Q3023" s="9"/>
    </row>
    <row r="3024" spans="1:17" x14ac:dyDescent="0.2">
      <c r="A3024" s="14"/>
      <c r="H3024" s="9"/>
      <c r="M3024" s="14"/>
      <c r="Q3024" s="9"/>
    </row>
    <row r="3025" spans="1:17" x14ac:dyDescent="0.2">
      <c r="A3025" s="14"/>
      <c r="H3025" s="9"/>
      <c r="M3025" s="14"/>
      <c r="Q3025" s="9"/>
    </row>
    <row r="3026" spans="1:17" x14ac:dyDescent="0.2">
      <c r="A3026" s="14"/>
      <c r="H3026" s="9"/>
      <c r="M3026" s="14"/>
      <c r="Q3026" s="9"/>
    </row>
    <row r="3027" spans="1:17" x14ac:dyDescent="0.2">
      <c r="A3027" s="14"/>
      <c r="H3027" s="9"/>
      <c r="M3027" s="14"/>
      <c r="Q3027" s="9"/>
    </row>
    <row r="3028" spans="1:17" x14ac:dyDescent="0.2">
      <c r="A3028" s="14"/>
      <c r="H3028" s="9"/>
      <c r="M3028" s="14"/>
      <c r="Q3028" s="9"/>
    </row>
    <row r="3029" spans="1:17" x14ac:dyDescent="0.2">
      <c r="A3029" s="14"/>
      <c r="H3029" s="9"/>
      <c r="M3029" s="14"/>
      <c r="Q3029" s="9"/>
    </row>
    <row r="3030" spans="1:17" x14ac:dyDescent="0.2">
      <c r="A3030" s="14"/>
      <c r="H3030" s="9"/>
      <c r="M3030" s="14"/>
      <c r="Q3030" s="9"/>
    </row>
    <row r="3031" spans="1:17" x14ac:dyDescent="0.2">
      <c r="A3031" s="14"/>
      <c r="H3031" s="9"/>
      <c r="M3031" s="14"/>
      <c r="Q3031" s="9"/>
    </row>
    <row r="3032" spans="1:17" x14ac:dyDescent="0.2">
      <c r="A3032" s="14"/>
      <c r="H3032" s="9"/>
      <c r="M3032" s="14"/>
      <c r="Q3032" s="9"/>
    </row>
    <row r="3033" spans="1:17" x14ac:dyDescent="0.2">
      <c r="A3033" s="14"/>
      <c r="H3033" s="9"/>
      <c r="M3033" s="14"/>
      <c r="Q3033" s="9"/>
    </row>
    <row r="3034" spans="1:17" x14ac:dyDescent="0.2">
      <c r="A3034" s="14"/>
      <c r="H3034" s="9"/>
      <c r="M3034" s="14"/>
      <c r="Q3034" s="9"/>
    </row>
    <row r="3035" spans="1:17" x14ac:dyDescent="0.2">
      <c r="A3035" s="14"/>
      <c r="H3035" s="9"/>
      <c r="M3035" s="14"/>
      <c r="Q3035" s="9"/>
    </row>
    <row r="3036" spans="1:17" x14ac:dyDescent="0.2">
      <c r="A3036" s="14"/>
      <c r="H3036" s="9"/>
      <c r="M3036" s="14"/>
      <c r="Q3036" s="9"/>
    </row>
    <row r="3037" spans="1:17" x14ac:dyDescent="0.2">
      <c r="A3037" s="14"/>
      <c r="H3037" s="9"/>
      <c r="M3037" s="14"/>
      <c r="Q3037" s="9"/>
    </row>
    <row r="3038" spans="1:17" x14ac:dyDescent="0.2">
      <c r="A3038" s="14"/>
      <c r="H3038" s="9"/>
      <c r="M3038" s="14"/>
      <c r="Q3038" s="9"/>
    </row>
    <row r="3039" spans="1:17" x14ac:dyDescent="0.2">
      <c r="A3039" s="14"/>
      <c r="H3039" s="9"/>
      <c r="M3039" s="14"/>
      <c r="Q3039" s="9"/>
    </row>
    <row r="3040" spans="1:17" x14ac:dyDescent="0.2">
      <c r="A3040" s="14"/>
      <c r="H3040" s="9"/>
      <c r="M3040" s="14"/>
      <c r="Q3040" s="9"/>
    </row>
    <row r="3041" spans="1:17" x14ac:dyDescent="0.2">
      <c r="A3041" s="14"/>
      <c r="H3041" s="9"/>
      <c r="M3041" s="14"/>
      <c r="Q3041" s="9"/>
    </row>
    <row r="3042" spans="1:17" x14ac:dyDescent="0.2">
      <c r="A3042" s="14"/>
      <c r="H3042" s="9"/>
      <c r="M3042" s="14"/>
      <c r="Q3042" s="9"/>
    </row>
    <row r="3043" spans="1:17" x14ac:dyDescent="0.2">
      <c r="A3043" s="14"/>
      <c r="H3043" s="9"/>
      <c r="M3043" s="14"/>
      <c r="Q3043" s="9"/>
    </row>
    <row r="3044" spans="1:17" x14ac:dyDescent="0.2">
      <c r="A3044" s="14"/>
      <c r="H3044" s="9"/>
      <c r="M3044" s="14"/>
      <c r="Q3044" s="9"/>
    </row>
    <row r="3045" spans="1:17" x14ac:dyDescent="0.2">
      <c r="A3045" s="14"/>
      <c r="H3045" s="9"/>
      <c r="M3045" s="14"/>
      <c r="Q3045" s="9"/>
    </row>
    <row r="3046" spans="1:17" x14ac:dyDescent="0.2">
      <c r="A3046" s="14"/>
      <c r="H3046" s="9"/>
      <c r="M3046" s="14"/>
      <c r="Q3046" s="9"/>
    </row>
    <row r="3047" spans="1:17" x14ac:dyDescent="0.2">
      <c r="A3047" s="14"/>
      <c r="H3047" s="9"/>
      <c r="M3047" s="14"/>
      <c r="Q3047" s="9"/>
    </row>
    <row r="3048" spans="1:17" x14ac:dyDescent="0.2">
      <c r="A3048" s="14"/>
      <c r="H3048" s="9"/>
      <c r="M3048" s="14"/>
      <c r="Q3048" s="9"/>
    </row>
    <row r="3049" spans="1:17" x14ac:dyDescent="0.2">
      <c r="A3049" s="14"/>
      <c r="H3049" s="9"/>
      <c r="M3049" s="14"/>
      <c r="Q3049" s="9"/>
    </row>
    <row r="3050" spans="1:17" x14ac:dyDescent="0.2">
      <c r="A3050" s="14"/>
      <c r="H3050" s="9"/>
      <c r="M3050" s="14"/>
      <c r="Q3050" s="9"/>
    </row>
    <row r="3051" spans="1:17" x14ac:dyDescent="0.2">
      <c r="A3051" s="14"/>
      <c r="H3051" s="9"/>
      <c r="M3051" s="14"/>
      <c r="Q3051" s="9"/>
    </row>
    <row r="3052" spans="1:17" x14ac:dyDescent="0.2">
      <c r="A3052" s="14"/>
      <c r="H3052" s="9"/>
      <c r="M3052" s="14"/>
      <c r="Q3052" s="9"/>
    </row>
    <row r="3053" spans="1:17" x14ac:dyDescent="0.2">
      <c r="A3053" s="14"/>
      <c r="H3053" s="9"/>
      <c r="M3053" s="14"/>
      <c r="Q3053" s="9"/>
    </row>
    <row r="3054" spans="1:17" x14ac:dyDescent="0.2">
      <c r="A3054" s="14"/>
      <c r="H3054" s="9"/>
      <c r="M3054" s="14"/>
      <c r="Q3054" s="9"/>
    </row>
    <row r="3055" spans="1:17" x14ac:dyDescent="0.2">
      <c r="A3055" s="14"/>
      <c r="H3055" s="9"/>
      <c r="M3055" s="14"/>
      <c r="Q3055" s="9"/>
    </row>
    <row r="3056" spans="1:17" x14ac:dyDescent="0.2">
      <c r="A3056" s="14"/>
      <c r="H3056" s="9"/>
      <c r="M3056" s="14"/>
      <c r="Q3056" s="9"/>
    </row>
    <row r="3057" spans="1:17" x14ac:dyDescent="0.2">
      <c r="A3057" s="14"/>
      <c r="H3057" s="9"/>
      <c r="M3057" s="14"/>
      <c r="Q3057" s="9"/>
    </row>
    <row r="3058" spans="1:17" x14ac:dyDescent="0.2">
      <c r="A3058" s="14"/>
      <c r="H3058" s="9"/>
      <c r="M3058" s="14"/>
      <c r="Q3058" s="9"/>
    </row>
    <row r="3059" spans="1:17" x14ac:dyDescent="0.2">
      <c r="A3059" s="14"/>
      <c r="H3059" s="9"/>
      <c r="M3059" s="14"/>
      <c r="Q3059" s="9"/>
    </row>
    <row r="3060" spans="1:17" x14ac:dyDescent="0.2">
      <c r="A3060" s="14"/>
      <c r="H3060" s="9"/>
      <c r="M3060" s="14"/>
      <c r="Q3060" s="9"/>
    </row>
    <row r="3061" spans="1:17" x14ac:dyDescent="0.2">
      <c r="A3061" s="14"/>
      <c r="H3061" s="9"/>
      <c r="M3061" s="14"/>
      <c r="Q3061" s="9"/>
    </row>
    <row r="3062" spans="1:17" x14ac:dyDescent="0.2">
      <c r="A3062" s="14"/>
      <c r="H3062" s="9"/>
      <c r="M3062" s="14"/>
      <c r="Q3062" s="9"/>
    </row>
    <row r="3063" spans="1:17" x14ac:dyDescent="0.2">
      <c r="A3063" s="14"/>
      <c r="H3063" s="9"/>
      <c r="M3063" s="14"/>
      <c r="Q3063" s="9"/>
    </row>
    <row r="3064" spans="1:17" x14ac:dyDescent="0.2">
      <c r="A3064" s="14"/>
      <c r="H3064" s="9"/>
      <c r="M3064" s="14"/>
      <c r="Q3064" s="9"/>
    </row>
    <row r="3065" spans="1:17" x14ac:dyDescent="0.2">
      <c r="A3065" s="14"/>
      <c r="H3065" s="9"/>
      <c r="M3065" s="14"/>
      <c r="Q3065" s="9"/>
    </row>
    <row r="3066" spans="1:17" x14ac:dyDescent="0.2">
      <c r="A3066" s="14"/>
      <c r="H3066" s="9"/>
      <c r="M3066" s="14"/>
      <c r="Q3066" s="9"/>
    </row>
    <row r="3067" spans="1:17" x14ac:dyDescent="0.2">
      <c r="A3067" s="14"/>
      <c r="H3067" s="9"/>
      <c r="M3067" s="14"/>
      <c r="Q3067" s="9"/>
    </row>
    <row r="3068" spans="1:17" x14ac:dyDescent="0.2">
      <c r="A3068" s="14"/>
      <c r="H3068" s="9"/>
      <c r="M3068" s="14"/>
      <c r="Q3068" s="9"/>
    </row>
    <row r="3069" spans="1:17" x14ac:dyDescent="0.2">
      <c r="A3069" s="14"/>
      <c r="H3069" s="9"/>
      <c r="M3069" s="14"/>
      <c r="Q3069" s="9"/>
    </row>
    <row r="3070" spans="1:17" x14ac:dyDescent="0.2">
      <c r="A3070" s="14"/>
      <c r="H3070" s="9"/>
      <c r="M3070" s="14"/>
      <c r="Q3070" s="9"/>
    </row>
    <row r="3071" spans="1:17" x14ac:dyDescent="0.2">
      <c r="A3071" s="14"/>
      <c r="H3071" s="9"/>
      <c r="M3071" s="14"/>
      <c r="Q3071" s="9"/>
    </row>
    <row r="3072" spans="1:17" x14ac:dyDescent="0.2">
      <c r="A3072" s="14"/>
      <c r="H3072" s="9"/>
      <c r="M3072" s="14"/>
      <c r="Q3072" s="9"/>
    </row>
    <row r="3073" spans="1:17" x14ac:dyDescent="0.2">
      <c r="A3073" s="14"/>
      <c r="H3073" s="9"/>
      <c r="M3073" s="14"/>
      <c r="Q3073" s="9"/>
    </row>
    <row r="3074" spans="1:17" x14ac:dyDescent="0.2">
      <c r="A3074" s="14"/>
      <c r="H3074" s="9"/>
      <c r="M3074" s="14"/>
      <c r="Q3074" s="9"/>
    </row>
    <row r="3075" spans="1:17" x14ac:dyDescent="0.2">
      <c r="A3075" s="14"/>
      <c r="H3075" s="9"/>
      <c r="M3075" s="14"/>
      <c r="Q3075" s="9"/>
    </row>
    <row r="3076" spans="1:17" x14ac:dyDescent="0.2">
      <c r="A3076" s="14"/>
      <c r="H3076" s="9"/>
      <c r="M3076" s="14"/>
      <c r="Q3076" s="9"/>
    </row>
    <row r="3077" spans="1:17" x14ac:dyDescent="0.2">
      <c r="A3077" s="14"/>
      <c r="H3077" s="9"/>
      <c r="M3077" s="14"/>
      <c r="Q3077" s="9"/>
    </row>
    <row r="3078" spans="1:17" x14ac:dyDescent="0.2">
      <c r="A3078" s="14"/>
      <c r="H3078" s="9"/>
      <c r="M3078" s="14"/>
      <c r="Q3078" s="9"/>
    </row>
    <row r="3079" spans="1:17" x14ac:dyDescent="0.2">
      <c r="A3079" s="14"/>
      <c r="H3079" s="9"/>
      <c r="M3079" s="14"/>
      <c r="Q3079" s="9"/>
    </row>
    <row r="3080" spans="1:17" x14ac:dyDescent="0.2">
      <c r="A3080" s="14"/>
      <c r="H3080" s="9"/>
      <c r="M3080" s="14"/>
      <c r="Q3080" s="9"/>
    </row>
    <row r="3081" spans="1:17" x14ac:dyDescent="0.2">
      <c r="A3081" s="14"/>
      <c r="H3081" s="9"/>
      <c r="M3081" s="14"/>
      <c r="Q3081" s="9"/>
    </row>
    <row r="3082" spans="1:17" x14ac:dyDescent="0.2">
      <c r="A3082" s="14"/>
      <c r="H3082" s="9"/>
      <c r="M3082" s="14"/>
      <c r="Q3082" s="9"/>
    </row>
    <row r="3083" spans="1:17" x14ac:dyDescent="0.2">
      <c r="A3083" s="14"/>
      <c r="H3083" s="9"/>
      <c r="M3083" s="14"/>
      <c r="Q3083" s="9"/>
    </row>
    <row r="3084" spans="1:17" x14ac:dyDescent="0.2">
      <c r="A3084" s="14"/>
      <c r="H3084" s="9"/>
      <c r="M3084" s="14"/>
      <c r="Q3084" s="9"/>
    </row>
    <row r="3085" spans="1:17" x14ac:dyDescent="0.2">
      <c r="A3085" s="14"/>
      <c r="H3085" s="9"/>
      <c r="M3085" s="14"/>
      <c r="Q3085" s="9"/>
    </row>
    <row r="3086" spans="1:17" x14ac:dyDescent="0.2">
      <c r="A3086" s="14"/>
      <c r="H3086" s="9"/>
      <c r="M3086" s="14"/>
      <c r="Q3086" s="9"/>
    </row>
    <row r="3087" spans="1:17" x14ac:dyDescent="0.2">
      <c r="A3087" s="14"/>
      <c r="H3087" s="9"/>
      <c r="M3087" s="14"/>
      <c r="Q3087" s="9"/>
    </row>
    <row r="3088" spans="1:17" x14ac:dyDescent="0.2">
      <c r="A3088" s="14"/>
      <c r="H3088" s="9"/>
      <c r="M3088" s="14"/>
      <c r="Q3088" s="9"/>
    </row>
    <row r="3089" spans="1:17" x14ac:dyDescent="0.2">
      <c r="A3089" s="14"/>
      <c r="H3089" s="9"/>
      <c r="M3089" s="14"/>
      <c r="Q3089" s="9"/>
    </row>
    <row r="3090" spans="1:17" x14ac:dyDescent="0.2">
      <c r="A3090" s="14"/>
      <c r="H3090" s="9"/>
      <c r="M3090" s="14"/>
      <c r="Q3090" s="9"/>
    </row>
    <row r="3091" spans="1:17" x14ac:dyDescent="0.2">
      <c r="A3091" s="14"/>
      <c r="H3091" s="9"/>
      <c r="M3091" s="14"/>
      <c r="Q3091" s="9"/>
    </row>
    <row r="3092" spans="1:17" x14ac:dyDescent="0.2">
      <c r="A3092" s="14"/>
      <c r="H3092" s="9"/>
      <c r="M3092" s="14"/>
      <c r="Q3092" s="9"/>
    </row>
    <row r="3093" spans="1:17" x14ac:dyDescent="0.2">
      <c r="A3093" s="14"/>
      <c r="H3093" s="9"/>
      <c r="M3093" s="14"/>
      <c r="Q3093" s="9"/>
    </row>
    <row r="3094" spans="1:17" x14ac:dyDescent="0.2">
      <c r="A3094" s="14"/>
      <c r="H3094" s="9"/>
      <c r="M3094" s="14"/>
      <c r="Q3094" s="9"/>
    </row>
    <row r="3095" spans="1:17" x14ac:dyDescent="0.2">
      <c r="A3095" s="14"/>
      <c r="H3095" s="9"/>
      <c r="M3095" s="14"/>
      <c r="Q3095" s="9"/>
    </row>
    <row r="3096" spans="1:17" x14ac:dyDescent="0.2">
      <c r="A3096" s="14"/>
      <c r="H3096" s="9"/>
      <c r="M3096" s="14"/>
      <c r="Q3096" s="9"/>
    </row>
    <row r="3097" spans="1:17" x14ac:dyDescent="0.2">
      <c r="A3097" s="14"/>
      <c r="H3097" s="9"/>
      <c r="M3097" s="14"/>
      <c r="Q3097" s="9"/>
    </row>
    <row r="3098" spans="1:17" x14ac:dyDescent="0.2">
      <c r="A3098" s="14"/>
      <c r="H3098" s="9"/>
      <c r="M3098" s="14"/>
      <c r="Q3098" s="9"/>
    </row>
    <row r="3099" spans="1:17" x14ac:dyDescent="0.2">
      <c r="A3099" s="14"/>
      <c r="H3099" s="9"/>
      <c r="M3099" s="14"/>
      <c r="Q3099" s="9"/>
    </row>
    <row r="3100" spans="1:17" x14ac:dyDescent="0.2">
      <c r="A3100" s="14"/>
      <c r="H3100" s="9"/>
      <c r="M3100" s="14"/>
      <c r="Q3100" s="9"/>
    </row>
    <row r="3101" spans="1:17" x14ac:dyDescent="0.2">
      <c r="A3101" s="14"/>
      <c r="H3101" s="9"/>
      <c r="M3101" s="14"/>
      <c r="Q3101" s="9"/>
    </row>
    <row r="3102" spans="1:17" x14ac:dyDescent="0.2">
      <c r="A3102" s="14"/>
      <c r="H3102" s="9"/>
      <c r="M3102" s="14"/>
      <c r="Q3102" s="9"/>
    </row>
    <row r="3103" spans="1:17" x14ac:dyDescent="0.2">
      <c r="A3103" s="14"/>
      <c r="H3103" s="9"/>
      <c r="M3103" s="14"/>
      <c r="Q3103" s="9"/>
    </row>
    <row r="3104" spans="1:17" x14ac:dyDescent="0.2">
      <c r="A3104" s="14"/>
      <c r="H3104" s="9"/>
      <c r="M3104" s="14"/>
      <c r="Q3104" s="9"/>
    </row>
    <row r="3105" spans="1:17" x14ac:dyDescent="0.2">
      <c r="A3105" s="14"/>
      <c r="H3105" s="9"/>
      <c r="M3105" s="14"/>
      <c r="Q3105" s="9"/>
    </row>
    <row r="3106" spans="1:17" x14ac:dyDescent="0.2">
      <c r="A3106" s="14"/>
      <c r="H3106" s="9"/>
      <c r="M3106" s="14"/>
      <c r="Q3106" s="9"/>
    </row>
    <row r="3107" spans="1:17" x14ac:dyDescent="0.2">
      <c r="A3107" s="14"/>
      <c r="H3107" s="9"/>
      <c r="M3107" s="14"/>
      <c r="Q3107" s="9"/>
    </row>
    <row r="3108" spans="1:17" x14ac:dyDescent="0.2">
      <c r="A3108" s="14"/>
      <c r="H3108" s="9"/>
      <c r="M3108" s="14"/>
      <c r="Q3108" s="9"/>
    </row>
    <row r="3109" spans="1:17" x14ac:dyDescent="0.2">
      <c r="A3109" s="14"/>
      <c r="H3109" s="9"/>
      <c r="M3109" s="14"/>
      <c r="Q3109" s="9"/>
    </row>
    <row r="3110" spans="1:17" x14ac:dyDescent="0.2">
      <c r="A3110" s="14"/>
      <c r="H3110" s="9"/>
      <c r="M3110" s="14"/>
      <c r="Q3110" s="9"/>
    </row>
    <row r="3111" spans="1:17" x14ac:dyDescent="0.2">
      <c r="A3111" s="14"/>
      <c r="H3111" s="9"/>
      <c r="M3111" s="14"/>
      <c r="Q3111" s="9"/>
    </row>
    <row r="3112" spans="1:17" x14ac:dyDescent="0.2">
      <c r="A3112" s="14"/>
      <c r="H3112" s="9"/>
      <c r="M3112" s="14"/>
      <c r="Q3112" s="9"/>
    </row>
    <row r="3113" spans="1:17" x14ac:dyDescent="0.2">
      <c r="A3113" s="14"/>
      <c r="H3113" s="9"/>
      <c r="M3113" s="14"/>
      <c r="Q3113" s="9"/>
    </row>
    <row r="3114" spans="1:17" x14ac:dyDescent="0.2">
      <c r="A3114" s="14"/>
      <c r="H3114" s="9"/>
      <c r="M3114" s="14"/>
      <c r="Q3114" s="9"/>
    </row>
    <row r="3115" spans="1:17" x14ac:dyDescent="0.2">
      <c r="A3115" s="14"/>
      <c r="H3115" s="9"/>
      <c r="M3115" s="14"/>
      <c r="Q3115" s="9"/>
    </row>
    <row r="3116" spans="1:17" x14ac:dyDescent="0.2">
      <c r="A3116" s="14"/>
      <c r="H3116" s="9"/>
      <c r="M3116" s="14"/>
      <c r="Q3116" s="9"/>
    </row>
    <row r="3117" spans="1:17" x14ac:dyDescent="0.2">
      <c r="A3117" s="14"/>
      <c r="H3117" s="9"/>
      <c r="M3117" s="14"/>
      <c r="Q3117" s="9"/>
    </row>
    <row r="3118" spans="1:17" x14ac:dyDescent="0.2">
      <c r="A3118" s="14"/>
      <c r="H3118" s="9"/>
      <c r="M3118" s="14"/>
      <c r="Q3118" s="9"/>
    </row>
    <row r="3119" spans="1:17" x14ac:dyDescent="0.2">
      <c r="A3119" s="14"/>
      <c r="H3119" s="9"/>
      <c r="M3119" s="14"/>
      <c r="Q3119" s="9"/>
    </row>
    <row r="3120" spans="1:17" x14ac:dyDescent="0.2">
      <c r="A3120" s="14"/>
      <c r="H3120" s="9"/>
      <c r="M3120" s="14"/>
      <c r="Q3120" s="9"/>
    </row>
    <row r="3121" spans="1:17" x14ac:dyDescent="0.2">
      <c r="A3121" s="14"/>
      <c r="H3121" s="9"/>
      <c r="M3121" s="14"/>
      <c r="Q3121" s="9"/>
    </row>
    <row r="3122" spans="1:17" x14ac:dyDescent="0.2">
      <c r="A3122" s="14"/>
      <c r="H3122" s="9"/>
      <c r="M3122" s="14"/>
      <c r="Q3122" s="9"/>
    </row>
    <row r="3123" spans="1:17" x14ac:dyDescent="0.2">
      <c r="A3123" s="14"/>
      <c r="H3123" s="9"/>
      <c r="M3123" s="14"/>
      <c r="Q3123" s="9"/>
    </row>
    <row r="3124" spans="1:17" x14ac:dyDescent="0.2">
      <c r="A3124" s="14"/>
      <c r="H3124" s="9"/>
      <c r="M3124" s="14"/>
      <c r="Q3124" s="9"/>
    </row>
    <row r="3125" spans="1:17" x14ac:dyDescent="0.2">
      <c r="A3125" s="14"/>
      <c r="H3125" s="9"/>
      <c r="M3125" s="14"/>
      <c r="Q3125" s="9"/>
    </row>
    <row r="3126" spans="1:17" x14ac:dyDescent="0.2">
      <c r="A3126" s="14"/>
      <c r="H3126" s="9"/>
      <c r="M3126" s="14"/>
      <c r="Q3126" s="9"/>
    </row>
    <row r="3127" spans="1:17" x14ac:dyDescent="0.2">
      <c r="A3127" s="14"/>
      <c r="H3127" s="9"/>
      <c r="M3127" s="14"/>
      <c r="Q3127" s="9"/>
    </row>
    <row r="3128" spans="1:17" x14ac:dyDescent="0.2">
      <c r="A3128" s="14"/>
      <c r="H3128" s="9"/>
      <c r="M3128" s="14"/>
      <c r="Q3128" s="9"/>
    </row>
    <row r="3129" spans="1:17" x14ac:dyDescent="0.2">
      <c r="A3129" s="14"/>
      <c r="H3129" s="9"/>
      <c r="M3129" s="14"/>
      <c r="Q3129" s="9"/>
    </row>
    <row r="3130" spans="1:17" x14ac:dyDescent="0.2">
      <c r="A3130" s="14"/>
      <c r="H3130" s="9"/>
      <c r="M3130" s="14"/>
      <c r="Q3130" s="9"/>
    </row>
    <row r="3131" spans="1:17" x14ac:dyDescent="0.2">
      <c r="A3131" s="14"/>
      <c r="H3131" s="9"/>
      <c r="M3131" s="14"/>
      <c r="Q3131" s="9"/>
    </row>
    <row r="3132" spans="1:17" x14ac:dyDescent="0.2">
      <c r="A3132" s="14"/>
      <c r="H3132" s="9"/>
      <c r="M3132" s="14"/>
      <c r="Q3132" s="9"/>
    </row>
    <row r="3133" spans="1:17" x14ac:dyDescent="0.2">
      <c r="A3133" s="14"/>
      <c r="H3133" s="9"/>
      <c r="M3133" s="14"/>
      <c r="Q3133" s="9"/>
    </row>
    <row r="3134" spans="1:17" x14ac:dyDescent="0.2">
      <c r="A3134" s="14"/>
      <c r="H3134" s="9"/>
      <c r="M3134" s="14"/>
      <c r="Q3134" s="9"/>
    </row>
    <row r="3135" spans="1:17" x14ac:dyDescent="0.2">
      <c r="A3135" s="14"/>
      <c r="H3135" s="9"/>
      <c r="M3135" s="14"/>
      <c r="Q3135" s="9"/>
    </row>
    <row r="3136" spans="1:17" x14ac:dyDescent="0.2">
      <c r="A3136" s="14"/>
      <c r="H3136" s="9"/>
      <c r="M3136" s="14"/>
      <c r="Q3136" s="9"/>
    </row>
    <row r="3137" spans="1:17" x14ac:dyDescent="0.2">
      <c r="A3137" s="14"/>
      <c r="H3137" s="9"/>
      <c r="M3137" s="14"/>
      <c r="Q3137" s="9"/>
    </row>
    <row r="3138" spans="1:17" x14ac:dyDescent="0.2">
      <c r="A3138" s="14"/>
      <c r="H3138" s="9"/>
      <c r="M3138" s="14"/>
      <c r="Q3138" s="9"/>
    </row>
    <row r="3139" spans="1:17" x14ac:dyDescent="0.2">
      <c r="A3139" s="14"/>
      <c r="H3139" s="9"/>
      <c r="M3139" s="14"/>
      <c r="Q3139" s="9"/>
    </row>
    <row r="3140" spans="1:17" x14ac:dyDescent="0.2">
      <c r="A3140" s="14"/>
      <c r="H3140" s="9"/>
      <c r="M3140" s="14"/>
      <c r="Q3140" s="9"/>
    </row>
    <row r="3141" spans="1:17" x14ac:dyDescent="0.2">
      <c r="A3141" s="14"/>
      <c r="H3141" s="9"/>
      <c r="M3141" s="14"/>
      <c r="Q3141" s="9"/>
    </row>
    <row r="3142" spans="1:17" x14ac:dyDescent="0.2">
      <c r="A3142" s="14"/>
      <c r="H3142" s="9"/>
      <c r="M3142" s="14"/>
      <c r="Q3142" s="9"/>
    </row>
    <row r="3143" spans="1:17" x14ac:dyDescent="0.2">
      <c r="A3143" s="14"/>
      <c r="H3143" s="9"/>
      <c r="M3143" s="14"/>
      <c r="Q3143" s="9"/>
    </row>
    <row r="3144" spans="1:17" x14ac:dyDescent="0.2">
      <c r="A3144" s="14"/>
      <c r="H3144" s="9"/>
      <c r="M3144" s="14"/>
      <c r="Q3144" s="9"/>
    </row>
    <row r="3145" spans="1:17" x14ac:dyDescent="0.2">
      <c r="A3145" s="14"/>
      <c r="H3145" s="9"/>
      <c r="M3145" s="14"/>
      <c r="Q3145" s="9"/>
    </row>
    <row r="3146" spans="1:17" x14ac:dyDescent="0.2">
      <c r="A3146" s="14"/>
      <c r="H3146" s="9"/>
      <c r="M3146" s="14"/>
      <c r="Q3146" s="9"/>
    </row>
    <row r="3147" spans="1:17" x14ac:dyDescent="0.2">
      <c r="A3147" s="14"/>
      <c r="H3147" s="9"/>
      <c r="M3147" s="14"/>
      <c r="Q3147" s="9"/>
    </row>
    <row r="3148" spans="1:17" x14ac:dyDescent="0.2">
      <c r="A3148" s="14"/>
      <c r="H3148" s="9"/>
      <c r="M3148" s="14"/>
      <c r="Q3148" s="9"/>
    </row>
    <row r="3149" spans="1:17" x14ac:dyDescent="0.2">
      <c r="A3149" s="14"/>
      <c r="H3149" s="9"/>
      <c r="M3149" s="14"/>
      <c r="Q3149" s="9"/>
    </row>
    <row r="3150" spans="1:17" x14ac:dyDescent="0.2">
      <c r="A3150" s="14"/>
      <c r="H3150" s="9"/>
      <c r="M3150" s="14"/>
      <c r="Q3150" s="9"/>
    </row>
    <row r="3151" spans="1:17" x14ac:dyDescent="0.2">
      <c r="A3151" s="14"/>
      <c r="H3151" s="9"/>
      <c r="M3151" s="14"/>
      <c r="Q3151" s="9"/>
    </row>
    <row r="3152" spans="1:17" x14ac:dyDescent="0.2">
      <c r="A3152" s="14"/>
      <c r="H3152" s="9"/>
      <c r="M3152" s="14"/>
      <c r="Q3152" s="9"/>
    </row>
    <row r="3153" spans="1:17" x14ac:dyDescent="0.2">
      <c r="A3153" s="14"/>
      <c r="H3153" s="9"/>
      <c r="M3153" s="14"/>
      <c r="Q3153" s="9"/>
    </row>
    <row r="3154" spans="1:17" x14ac:dyDescent="0.2">
      <c r="A3154" s="14"/>
      <c r="H3154" s="9"/>
      <c r="M3154" s="14"/>
      <c r="Q3154" s="9"/>
    </row>
    <row r="3155" spans="1:17" x14ac:dyDescent="0.2">
      <c r="A3155" s="14"/>
      <c r="H3155" s="9"/>
      <c r="M3155" s="14"/>
      <c r="Q3155" s="9"/>
    </row>
    <row r="3156" spans="1:17" x14ac:dyDescent="0.2">
      <c r="A3156" s="14"/>
      <c r="H3156" s="9"/>
      <c r="M3156" s="14"/>
      <c r="Q3156" s="9"/>
    </row>
    <row r="3157" spans="1:17" x14ac:dyDescent="0.2">
      <c r="A3157" s="14"/>
      <c r="H3157" s="9"/>
      <c r="M3157" s="14"/>
      <c r="Q3157" s="9"/>
    </row>
    <row r="3158" spans="1:17" x14ac:dyDescent="0.2">
      <c r="A3158" s="14"/>
      <c r="H3158" s="9"/>
      <c r="M3158" s="14"/>
      <c r="Q3158" s="9"/>
    </row>
    <row r="3159" spans="1:17" x14ac:dyDescent="0.2">
      <c r="A3159" s="14"/>
      <c r="H3159" s="9"/>
      <c r="M3159" s="14"/>
      <c r="Q3159" s="9"/>
    </row>
    <row r="3160" spans="1:17" x14ac:dyDescent="0.2">
      <c r="A3160" s="14"/>
      <c r="H3160" s="9"/>
      <c r="M3160" s="14"/>
      <c r="Q3160" s="9"/>
    </row>
    <row r="3161" spans="1:17" x14ac:dyDescent="0.2">
      <c r="A3161" s="14"/>
      <c r="H3161" s="9"/>
      <c r="M3161" s="14"/>
      <c r="Q3161" s="9"/>
    </row>
    <row r="3162" spans="1:17" x14ac:dyDescent="0.2">
      <c r="A3162" s="14"/>
      <c r="H3162" s="9"/>
      <c r="M3162" s="14"/>
      <c r="Q3162" s="9"/>
    </row>
    <row r="3163" spans="1:17" x14ac:dyDescent="0.2">
      <c r="A3163" s="14"/>
      <c r="H3163" s="9"/>
      <c r="M3163" s="14"/>
      <c r="Q3163" s="9"/>
    </row>
    <row r="3164" spans="1:17" x14ac:dyDescent="0.2">
      <c r="A3164" s="14"/>
      <c r="H3164" s="9"/>
      <c r="M3164" s="14"/>
      <c r="Q3164" s="9"/>
    </row>
    <row r="3165" spans="1:17" x14ac:dyDescent="0.2">
      <c r="A3165" s="14"/>
      <c r="H3165" s="9"/>
      <c r="M3165" s="14"/>
      <c r="Q3165" s="9"/>
    </row>
    <row r="3166" spans="1:17" x14ac:dyDescent="0.2">
      <c r="A3166" s="14"/>
      <c r="H3166" s="9"/>
      <c r="M3166" s="14"/>
      <c r="Q3166" s="9"/>
    </row>
    <row r="3167" spans="1:17" x14ac:dyDescent="0.2">
      <c r="A3167" s="14"/>
      <c r="H3167" s="9"/>
      <c r="M3167" s="14"/>
      <c r="Q3167" s="9"/>
    </row>
    <row r="3168" spans="1:17" x14ac:dyDescent="0.2">
      <c r="A3168" s="14"/>
      <c r="H3168" s="9"/>
      <c r="M3168" s="14"/>
      <c r="Q3168" s="9"/>
    </row>
    <row r="3169" spans="1:17" x14ac:dyDescent="0.2">
      <c r="A3169" s="14"/>
      <c r="H3169" s="9"/>
      <c r="M3169" s="14"/>
      <c r="Q3169" s="9"/>
    </row>
    <row r="3170" spans="1:17" x14ac:dyDescent="0.2">
      <c r="A3170" s="14"/>
      <c r="H3170" s="9"/>
      <c r="M3170" s="14"/>
      <c r="Q3170" s="9"/>
    </row>
    <row r="3171" spans="1:17" x14ac:dyDescent="0.2">
      <c r="A3171" s="14"/>
      <c r="H3171" s="9"/>
      <c r="M3171" s="14"/>
      <c r="Q3171" s="9"/>
    </row>
    <row r="3172" spans="1:17" x14ac:dyDescent="0.2">
      <c r="A3172" s="14"/>
      <c r="H3172" s="9"/>
      <c r="M3172" s="14"/>
      <c r="Q3172" s="9"/>
    </row>
    <row r="3173" spans="1:17" x14ac:dyDescent="0.2">
      <c r="A3173" s="14"/>
      <c r="H3173" s="9"/>
      <c r="M3173" s="14"/>
      <c r="Q3173" s="9"/>
    </row>
    <row r="3174" spans="1:17" x14ac:dyDescent="0.2">
      <c r="A3174" s="14"/>
      <c r="H3174" s="9"/>
      <c r="M3174" s="14"/>
      <c r="Q3174" s="9"/>
    </row>
    <row r="3175" spans="1:17" x14ac:dyDescent="0.2">
      <c r="A3175" s="14"/>
      <c r="H3175" s="9"/>
      <c r="M3175" s="14"/>
      <c r="Q3175" s="9"/>
    </row>
    <row r="3176" spans="1:17" x14ac:dyDescent="0.2">
      <c r="A3176" s="14"/>
      <c r="H3176" s="9"/>
      <c r="M3176" s="14"/>
      <c r="Q3176" s="9"/>
    </row>
    <row r="3177" spans="1:17" x14ac:dyDescent="0.2">
      <c r="A3177" s="14"/>
      <c r="H3177" s="9"/>
      <c r="M3177" s="14"/>
      <c r="Q3177" s="9"/>
    </row>
    <row r="3178" spans="1:17" x14ac:dyDescent="0.2">
      <c r="A3178" s="14"/>
      <c r="H3178" s="9"/>
      <c r="M3178" s="14"/>
      <c r="Q3178" s="9"/>
    </row>
    <row r="3179" spans="1:17" x14ac:dyDescent="0.2">
      <c r="A3179" s="14"/>
      <c r="H3179" s="9"/>
      <c r="M3179" s="14"/>
      <c r="Q3179" s="9"/>
    </row>
    <row r="3180" spans="1:17" x14ac:dyDescent="0.2">
      <c r="A3180" s="14"/>
      <c r="H3180" s="9"/>
      <c r="M3180" s="14"/>
      <c r="Q3180" s="9"/>
    </row>
    <row r="3181" spans="1:17" x14ac:dyDescent="0.2">
      <c r="A3181" s="14"/>
      <c r="H3181" s="9"/>
      <c r="M3181" s="14"/>
      <c r="Q3181" s="9"/>
    </row>
    <row r="3182" spans="1:17" x14ac:dyDescent="0.2">
      <c r="A3182" s="14"/>
      <c r="H3182" s="9"/>
      <c r="M3182" s="14"/>
      <c r="Q3182" s="9"/>
    </row>
    <row r="3183" spans="1:17" x14ac:dyDescent="0.2">
      <c r="A3183" s="14"/>
      <c r="H3183" s="9"/>
      <c r="M3183" s="14"/>
      <c r="Q3183" s="9"/>
    </row>
    <row r="3184" spans="1:17" x14ac:dyDescent="0.2">
      <c r="A3184" s="14"/>
      <c r="H3184" s="9"/>
      <c r="M3184" s="14"/>
      <c r="Q3184" s="9"/>
    </row>
    <row r="3185" spans="1:17" x14ac:dyDescent="0.2">
      <c r="A3185" s="14"/>
      <c r="H3185" s="9"/>
      <c r="M3185" s="14"/>
      <c r="Q3185" s="9"/>
    </row>
    <row r="3186" spans="1:17" x14ac:dyDescent="0.2">
      <c r="A3186" s="14"/>
      <c r="H3186" s="9"/>
      <c r="M3186" s="14"/>
      <c r="Q3186" s="9"/>
    </row>
    <row r="3187" spans="1:17" x14ac:dyDescent="0.2">
      <c r="A3187" s="14"/>
      <c r="H3187" s="9"/>
      <c r="M3187" s="14"/>
      <c r="Q3187" s="9"/>
    </row>
    <row r="3188" spans="1:17" x14ac:dyDescent="0.2">
      <c r="A3188" s="14"/>
      <c r="H3188" s="9"/>
      <c r="M3188" s="14"/>
      <c r="Q3188" s="9"/>
    </row>
    <row r="3189" spans="1:17" x14ac:dyDescent="0.2">
      <c r="A3189" s="14"/>
      <c r="H3189" s="9"/>
      <c r="M3189" s="14"/>
      <c r="Q3189" s="9"/>
    </row>
    <row r="3190" spans="1:17" x14ac:dyDescent="0.2">
      <c r="A3190" s="14"/>
      <c r="H3190" s="9"/>
      <c r="M3190" s="14"/>
      <c r="Q3190" s="9"/>
    </row>
    <row r="3191" spans="1:17" x14ac:dyDescent="0.2">
      <c r="A3191" s="14"/>
      <c r="H3191" s="9"/>
      <c r="M3191" s="14"/>
      <c r="Q3191" s="9"/>
    </row>
    <row r="3192" spans="1:17" x14ac:dyDescent="0.2">
      <c r="A3192" s="14"/>
      <c r="H3192" s="9"/>
      <c r="M3192" s="14"/>
      <c r="Q3192" s="9"/>
    </row>
    <row r="3193" spans="1:17" x14ac:dyDescent="0.2">
      <c r="A3193" s="14"/>
      <c r="H3193" s="9"/>
      <c r="M3193" s="14"/>
      <c r="Q3193" s="9"/>
    </row>
    <row r="3194" spans="1:17" x14ac:dyDescent="0.2">
      <c r="A3194" s="14"/>
      <c r="H3194" s="9"/>
      <c r="M3194" s="14"/>
      <c r="Q3194" s="9"/>
    </row>
    <row r="3195" spans="1:17" x14ac:dyDescent="0.2">
      <c r="A3195" s="14"/>
      <c r="H3195" s="9"/>
      <c r="M3195" s="14"/>
      <c r="Q3195" s="9"/>
    </row>
    <row r="3196" spans="1:17" x14ac:dyDescent="0.2">
      <c r="A3196" s="14"/>
      <c r="H3196" s="9"/>
      <c r="M3196" s="14"/>
      <c r="Q3196" s="9"/>
    </row>
    <row r="3197" spans="1:17" x14ac:dyDescent="0.2">
      <c r="A3197" s="14"/>
      <c r="H3197" s="9"/>
      <c r="M3197" s="14"/>
      <c r="Q3197" s="9"/>
    </row>
    <row r="3198" spans="1:17" x14ac:dyDescent="0.2">
      <c r="A3198" s="14"/>
      <c r="H3198" s="9"/>
      <c r="M3198" s="14"/>
      <c r="Q3198" s="9"/>
    </row>
    <row r="3199" spans="1:17" x14ac:dyDescent="0.2">
      <c r="A3199" s="14"/>
      <c r="H3199" s="9"/>
      <c r="M3199" s="14"/>
      <c r="Q3199" s="9"/>
    </row>
    <row r="3200" spans="1:17" x14ac:dyDescent="0.2">
      <c r="A3200" s="14"/>
      <c r="H3200" s="9"/>
      <c r="M3200" s="14"/>
      <c r="Q3200" s="9"/>
    </row>
    <row r="3201" spans="1:17" x14ac:dyDescent="0.2">
      <c r="A3201" s="14"/>
      <c r="H3201" s="9"/>
      <c r="M3201" s="14"/>
      <c r="Q3201" s="9"/>
    </row>
    <row r="3202" spans="1:17" x14ac:dyDescent="0.2">
      <c r="A3202" s="14"/>
      <c r="H3202" s="9"/>
      <c r="M3202" s="14"/>
      <c r="Q3202" s="9"/>
    </row>
    <row r="3203" spans="1:17" x14ac:dyDescent="0.2">
      <c r="A3203" s="14"/>
      <c r="H3203" s="9"/>
      <c r="M3203" s="14"/>
      <c r="Q3203" s="9"/>
    </row>
    <row r="3204" spans="1:17" x14ac:dyDescent="0.2">
      <c r="A3204" s="14"/>
      <c r="H3204" s="9"/>
      <c r="M3204" s="14"/>
      <c r="Q3204" s="9"/>
    </row>
    <row r="3205" spans="1:17" x14ac:dyDescent="0.2">
      <c r="A3205" s="14"/>
      <c r="H3205" s="9"/>
      <c r="M3205" s="14"/>
      <c r="Q3205" s="9"/>
    </row>
    <row r="3206" spans="1:17" x14ac:dyDescent="0.2">
      <c r="A3206" s="14"/>
      <c r="H3206" s="9"/>
      <c r="M3206" s="14"/>
      <c r="Q3206" s="9"/>
    </row>
    <row r="3207" spans="1:17" x14ac:dyDescent="0.2">
      <c r="A3207" s="14"/>
      <c r="H3207" s="9"/>
      <c r="M3207" s="14"/>
      <c r="Q3207" s="9"/>
    </row>
    <row r="3208" spans="1:17" x14ac:dyDescent="0.2">
      <c r="A3208" s="14"/>
      <c r="H3208" s="9"/>
      <c r="M3208" s="14"/>
      <c r="Q3208" s="9"/>
    </row>
    <row r="3209" spans="1:17" x14ac:dyDescent="0.2">
      <c r="A3209" s="14"/>
      <c r="H3209" s="9"/>
      <c r="M3209" s="14"/>
      <c r="Q3209" s="9"/>
    </row>
    <row r="3210" spans="1:17" x14ac:dyDescent="0.2">
      <c r="A3210" s="14"/>
      <c r="H3210" s="9"/>
      <c r="M3210" s="14"/>
      <c r="Q3210" s="9"/>
    </row>
    <row r="3211" spans="1:17" x14ac:dyDescent="0.2">
      <c r="A3211" s="14"/>
      <c r="H3211" s="9"/>
      <c r="M3211" s="14"/>
      <c r="Q3211" s="9"/>
    </row>
    <row r="3212" spans="1:17" x14ac:dyDescent="0.2">
      <c r="A3212" s="14"/>
      <c r="H3212" s="9"/>
      <c r="M3212" s="14"/>
      <c r="Q3212" s="9"/>
    </row>
    <row r="3213" spans="1:17" x14ac:dyDescent="0.2">
      <c r="A3213" s="14"/>
      <c r="H3213" s="9"/>
      <c r="M3213" s="14"/>
      <c r="Q3213" s="9"/>
    </row>
    <row r="3214" spans="1:17" x14ac:dyDescent="0.2">
      <c r="A3214" s="14"/>
      <c r="H3214" s="9"/>
      <c r="M3214" s="14"/>
      <c r="Q3214" s="9"/>
    </row>
    <row r="3215" spans="1:17" x14ac:dyDescent="0.2">
      <c r="A3215" s="14"/>
      <c r="H3215" s="9"/>
      <c r="M3215" s="14"/>
      <c r="Q3215" s="9"/>
    </row>
    <row r="3216" spans="1:17" x14ac:dyDescent="0.2">
      <c r="A3216" s="14"/>
      <c r="H3216" s="9"/>
      <c r="M3216" s="14"/>
      <c r="Q3216" s="9"/>
    </row>
    <row r="3217" spans="1:17" x14ac:dyDescent="0.2">
      <c r="A3217" s="14"/>
      <c r="H3217" s="9"/>
      <c r="M3217" s="14"/>
      <c r="Q3217" s="9"/>
    </row>
    <row r="3218" spans="1:17" x14ac:dyDescent="0.2">
      <c r="A3218" s="14"/>
      <c r="H3218" s="9"/>
      <c r="M3218" s="14"/>
      <c r="Q3218" s="9"/>
    </row>
    <row r="3219" spans="1:17" x14ac:dyDescent="0.2">
      <c r="A3219" s="14"/>
      <c r="H3219" s="9"/>
      <c r="M3219" s="14"/>
      <c r="Q3219" s="9"/>
    </row>
    <row r="3220" spans="1:17" x14ac:dyDescent="0.2">
      <c r="A3220" s="14"/>
      <c r="H3220" s="9"/>
      <c r="M3220" s="14"/>
      <c r="Q3220" s="9"/>
    </row>
    <row r="3221" spans="1:17" x14ac:dyDescent="0.2">
      <c r="A3221" s="14"/>
      <c r="H3221" s="9"/>
      <c r="M3221" s="14"/>
      <c r="Q3221" s="9"/>
    </row>
    <row r="3222" spans="1:17" x14ac:dyDescent="0.2">
      <c r="A3222" s="14"/>
      <c r="H3222" s="9"/>
      <c r="M3222" s="14"/>
      <c r="Q3222" s="9"/>
    </row>
    <row r="3223" spans="1:17" x14ac:dyDescent="0.2">
      <c r="A3223" s="14"/>
      <c r="H3223" s="9"/>
      <c r="M3223" s="14"/>
      <c r="Q3223" s="9"/>
    </row>
    <row r="3224" spans="1:17" x14ac:dyDescent="0.2">
      <c r="A3224" s="14"/>
      <c r="H3224" s="9"/>
      <c r="M3224" s="14"/>
      <c r="Q3224" s="9"/>
    </row>
    <row r="3225" spans="1:17" x14ac:dyDescent="0.2">
      <c r="A3225" s="14"/>
      <c r="H3225" s="9"/>
      <c r="M3225" s="14"/>
      <c r="Q3225" s="9"/>
    </row>
    <row r="3226" spans="1:17" x14ac:dyDescent="0.2">
      <c r="A3226" s="14"/>
      <c r="H3226" s="9"/>
      <c r="M3226" s="14"/>
      <c r="Q3226" s="9"/>
    </row>
    <row r="3227" spans="1:17" x14ac:dyDescent="0.2">
      <c r="A3227" s="14"/>
      <c r="H3227" s="9"/>
      <c r="M3227" s="14"/>
      <c r="Q3227" s="9"/>
    </row>
    <row r="3228" spans="1:17" x14ac:dyDescent="0.2">
      <c r="A3228" s="14"/>
      <c r="H3228" s="9"/>
      <c r="M3228" s="14"/>
      <c r="Q3228" s="9"/>
    </row>
    <row r="3229" spans="1:17" x14ac:dyDescent="0.2">
      <c r="A3229" s="14"/>
      <c r="H3229" s="9"/>
      <c r="M3229" s="14"/>
      <c r="Q3229" s="9"/>
    </row>
    <row r="3230" spans="1:17" x14ac:dyDescent="0.2">
      <c r="A3230" s="14"/>
      <c r="H3230" s="9"/>
      <c r="M3230" s="14"/>
      <c r="Q3230" s="9"/>
    </row>
    <row r="3231" spans="1:17" x14ac:dyDescent="0.2">
      <c r="A3231" s="14"/>
      <c r="H3231" s="9"/>
      <c r="M3231" s="14"/>
      <c r="Q3231" s="9"/>
    </row>
    <row r="3232" spans="1:17" x14ac:dyDescent="0.2">
      <c r="A3232" s="14"/>
      <c r="H3232" s="9"/>
      <c r="M3232" s="14"/>
      <c r="Q3232" s="9"/>
    </row>
    <row r="3233" spans="1:17" x14ac:dyDescent="0.2">
      <c r="A3233" s="14"/>
      <c r="H3233" s="9"/>
      <c r="M3233" s="14"/>
      <c r="Q3233" s="9"/>
    </row>
    <row r="3234" spans="1:17" x14ac:dyDescent="0.2">
      <c r="A3234" s="14"/>
      <c r="H3234" s="9"/>
      <c r="M3234" s="14"/>
      <c r="Q3234" s="9"/>
    </row>
    <row r="3235" spans="1:17" x14ac:dyDescent="0.2">
      <c r="A3235" s="14"/>
      <c r="H3235" s="9"/>
      <c r="M3235" s="14"/>
      <c r="Q3235" s="9"/>
    </row>
    <row r="3236" spans="1:17" x14ac:dyDescent="0.2">
      <c r="A3236" s="14"/>
      <c r="H3236" s="9"/>
      <c r="M3236" s="14"/>
      <c r="Q3236" s="9"/>
    </row>
    <row r="3237" spans="1:17" x14ac:dyDescent="0.2">
      <c r="A3237" s="14"/>
      <c r="H3237" s="9"/>
      <c r="M3237" s="14"/>
      <c r="Q3237" s="9"/>
    </row>
    <row r="3238" spans="1:17" x14ac:dyDescent="0.2">
      <c r="A3238" s="14"/>
      <c r="H3238" s="9"/>
      <c r="M3238" s="14"/>
      <c r="Q3238" s="9"/>
    </row>
    <row r="3239" spans="1:17" x14ac:dyDescent="0.2">
      <c r="A3239" s="14"/>
      <c r="H3239" s="9"/>
      <c r="M3239" s="14"/>
      <c r="Q3239" s="9"/>
    </row>
    <row r="3240" spans="1:17" x14ac:dyDescent="0.2">
      <c r="A3240" s="14"/>
      <c r="H3240" s="9"/>
      <c r="M3240" s="14"/>
      <c r="Q3240" s="9"/>
    </row>
    <row r="3241" spans="1:17" x14ac:dyDescent="0.2">
      <c r="A3241" s="14"/>
      <c r="H3241" s="9"/>
      <c r="M3241" s="14"/>
      <c r="Q3241" s="9"/>
    </row>
    <row r="3242" spans="1:17" x14ac:dyDescent="0.2">
      <c r="A3242" s="14"/>
      <c r="H3242" s="9"/>
      <c r="M3242" s="14"/>
      <c r="Q3242" s="9"/>
    </row>
    <row r="3243" spans="1:17" x14ac:dyDescent="0.2">
      <c r="A3243" s="14"/>
      <c r="H3243" s="9"/>
      <c r="M3243" s="14"/>
      <c r="Q3243" s="9"/>
    </row>
    <row r="3244" spans="1:17" x14ac:dyDescent="0.2">
      <c r="A3244" s="14"/>
      <c r="H3244" s="9"/>
      <c r="M3244" s="14"/>
      <c r="Q3244" s="9"/>
    </row>
    <row r="3245" spans="1:17" x14ac:dyDescent="0.2">
      <c r="A3245" s="14"/>
      <c r="H3245" s="9"/>
      <c r="M3245" s="14"/>
      <c r="Q3245" s="9"/>
    </row>
    <row r="3246" spans="1:17" x14ac:dyDescent="0.2">
      <c r="A3246" s="14"/>
      <c r="H3246" s="9"/>
      <c r="M3246" s="14"/>
      <c r="Q3246" s="9"/>
    </row>
    <row r="3247" spans="1:17" x14ac:dyDescent="0.2">
      <c r="A3247" s="14"/>
      <c r="H3247" s="9"/>
      <c r="M3247" s="14"/>
      <c r="Q3247" s="9"/>
    </row>
    <row r="3248" spans="1:17" x14ac:dyDescent="0.2">
      <c r="A3248" s="14"/>
      <c r="H3248" s="9"/>
      <c r="M3248" s="14"/>
      <c r="Q3248" s="9"/>
    </row>
    <row r="3249" spans="1:17" x14ac:dyDescent="0.2">
      <c r="A3249" s="14"/>
      <c r="H3249" s="9"/>
      <c r="M3249" s="14"/>
      <c r="Q3249" s="9"/>
    </row>
    <row r="3250" spans="1:17" x14ac:dyDescent="0.2">
      <c r="A3250" s="14"/>
      <c r="H3250" s="9"/>
      <c r="M3250" s="14"/>
      <c r="Q3250" s="9"/>
    </row>
    <row r="3251" spans="1:17" x14ac:dyDescent="0.2">
      <c r="A3251" s="14"/>
      <c r="H3251" s="9"/>
      <c r="M3251" s="14"/>
      <c r="Q3251" s="9"/>
    </row>
    <row r="3252" spans="1:17" x14ac:dyDescent="0.2">
      <c r="A3252" s="14"/>
      <c r="H3252" s="9"/>
      <c r="M3252" s="14"/>
      <c r="Q3252" s="9"/>
    </row>
    <row r="3253" spans="1:17" x14ac:dyDescent="0.2">
      <c r="A3253" s="14"/>
      <c r="H3253" s="9"/>
      <c r="M3253" s="14"/>
      <c r="Q3253" s="9"/>
    </row>
    <row r="3254" spans="1:17" x14ac:dyDescent="0.2">
      <c r="A3254" s="14"/>
      <c r="H3254" s="9"/>
      <c r="M3254" s="14"/>
      <c r="Q3254" s="9"/>
    </row>
    <row r="3255" spans="1:17" x14ac:dyDescent="0.2">
      <c r="A3255" s="14"/>
      <c r="H3255" s="9"/>
      <c r="M3255" s="14"/>
      <c r="Q3255" s="9"/>
    </row>
    <row r="3256" spans="1:17" x14ac:dyDescent="0.2">
      <c r="A3256" s="14"/>
      <c r="H3256" s="9"/>
      <c r="M3256" s="14"/>
      <c r="Q3256" s="9"/>
    </row>
    <row r="3257" spans="1:17" x14ac:dyDescent="0.2">
      <c r="A3257" s="14"/>
      <c r="H3257" s="9"/>
      <c r="M3257" s="14"/>
      <c r="Q3257" s="9"/>
    </row>
    <row r="3258" spans="1:17" x14ac:dyDescent="0.2">
      <c r="A3258" s="14"/>
      <c r="H3258" s="9"/>
      <c r="M3258" s="14"/>
      <c r="Q3258" s="9"/>
    </row>
    <row r="3259" spans="1:17" x14ac:dyDescent="0.2">
      <c r="A3259" s="14"/>
      <c r="H3259" s="9"/>
      <c r="M3259" s="14"/>
      <c r="Q3259" s="9"/>
    </row>
    <row r="3260" spans="1:17" x14ac:dyDescent="0.2">
      <c r="A3260" s="14"/>
      <c r="H3260" s="9"/>
      <c r="M3260" s="14"/>
      <c r="Q3260" s="9"/>
    </row>
    <row r="3261" spans="1:17" x14ac:dyDescent="0.2">
      <c r="A3261" s="14"/>
      <c r="H3261" s="9"/>
      <c r="M3261" s="14"/>
      <c r="Q3261" s="9"/>
    </row>
    <row r="3262" spans="1:17" x14ac:dyDescent="0.2">
      <c r="A3262" s="14"/>
      <c r="H3262" s="9"/>
      <c r="M3262" s="14"/>
      <c r="Q3262" s="9"/>
    </row>
    <row r="3263" spans="1:17" x14ac:dyDescent="0.2">
      <c r="A3263" s="14"/>
      <c r="H3263" s="9"/>
      <c r="M3263" s="14"/>
      <c r="Q3263" s="9"/>
    </row>
    <row r="3264" spans="1:17" x14ac:dyDescent="0.2">
      <c r="A3264" s="14"/>
      <c r="H3264" s="9"/>
      <c r="M3264" s="14"/>
      <c r="Q3264" s="9"/>
    </row>
    <row r="3265" spans="1:17" x14ac:dyDescent="0.2">
      <c r="A3265" s="14"/>
      <c r="H3265" s="9"/>
      <c r="M3265" s="14"/>
      <c r="Q3265" s="9"/>
    </row>
    <row r="3266" spans="1:17" x14ac:dyDescent="0.2">
      <c r="A3266" s="14"/>
      <c r="H3266" s="9"/>
      <c r="M3266" s="14"/>
      <c r="Q3266" s="9"/>
    </row>
    <row r="3267" spans="1:17" x14ac:dyDescent="0.2">
      <c r="A3267" s="14"/>
      <c r="H3267" s="9"/>
      <c r="M3267" s="14"/>
      <c r="Q3267" s="9"/>
    </row>
    <row r="3268" spans="1:17" x14ac:dyDescent="0.2">
      <c r="A3268" s="14"/>
      <c r="H3268" s="9"/>
      <c r="M3268" s="14"/>
      <c r="Q3268" s="9"/>
    </row>
    <row r="3269" spans="1:17" x14ac:dyDescent="0.2">
      <c r="A3269" s="14"/>
      <c r="H3269" s="9"/>
      <c r="M3269" s="14"/>
      <c r="Q3269" s="9"/>
    </row>
    <row r="3270" spans="1:17" x14ac:dyDescent="0.2">
      <c r="A3270" s="14"/>
      <c r="H3270" s="9"/>
      <c r="M3270" s="14"/>
      <c r="Q3270" s="9"/>
    </row>
    <row r="3271" spans="1:17" x14ac:dyDescent="0.2">
      <c r="A3271" s="14"/>
      <c r="H3271" s="9"/>
      <c r="M3271" s="14"/>
      <c r="Q3271" s="9"/>
    </row>
    <row r="3272" spans="1:17" x14ac:dyDescent="0.2">
      <c r="A3272" s="14"/>
      <c r="H3272" s="9"/>
      <c r="M3272" s="14"/>
      <c r="Q3272" s="9"/>
    </row>
    <row r="3273" spans="1:17" x14ac:dyDescent="0.2">
      <c r="A3273" s="14"/>
      <c r="H3273" s="9"/>
      <c r="M3273" s="14"/>
      <c r="Q3273" s="9"/>
    </row>
    <row r="3274" spans="1:17" x14ac:dyDescent="0.2">
      <c r="A3274" s="14"/>
      <c r="H3274" s="9"/>
      <c r="M3274" s="14"/>
      <c r="Q3274" s="9"/>
    </row>
    <row r="3275" spans="1:17" x14ac:dyDescent="0.2">
      <c r="A3275" s="14"/>
      <c r="H3275" s="9"/>
      <c r="M3275" s="14"/>
      <c r="Q3275" s="9"/>
    </row>
    <row r="3276" spans="1:17" x14ac:dyDescent="0.2">
      <c r="A3276" s="14"/>
      <c r="H3276" s="9"/>
      <c r="M3276" s="14"/>
      <c r="Q3276" s="9"/>
    </row>
    <row r="3277" spans="1:17" x14ac:dyDescent="0.2">
      <c r="A3277" s="14"/>
      <c r="H3277" s="9"/>
      <c r="M3277" s="14"/>
      <c r="Q3277" s="9"/>
    </row>
    <row r="3278" spans="1:17" x14ac:dyDescent="0.2">
      <c r="A3278" s="14"/>
      <c r="H3278" s="9"/>
      <c r="M3278" s="14"/>
      <c r="Q3278" s="9"/>
    </row>
    <row r="3279" spans="1:17" x14ac:dyDescent="0.2">
      <c r="A3279" s="14"/>
      <c r="H3279" s="9"/>
      <c r="M3279" s="14"/>
      <c r="Q3279" s="9"/>
    </row>
    <row r="3280" spans="1:17" x14ac:dyDescent="0.2">
      <c r="A3280" s="14"/>
      <c r="H3280" s="9"/>
      <c r="M3280" s="14"/>
      <c r="Q3280" s="9"/>
    </row>
    <row r="3281" spans="1:17" x14ac:dyDescent="0.2">
      <c r="A3281" s="14"/>
      <c r="H3281" s="9"/>
      <c r="M3281" s="14"/>
      <c r="Q3281" s="9"/>
    </row>
    <row r="3282" spans="1:17" x14ac:dyDescent="0.2">
      <c r="A3282" s="14"/>
      <c r="H3282" s="9"/>
      <c r="M3282" s="14"/>
      <c r="Q3282" s="9"/>
    </row>
    <row r="3283" spans="1:17" x14ac:dyDescent="0.2">
      <c r="A3283" s="14"/>
      <c r="H3283" s="9"/>
      <c r="M3283" s="14"/>
      <c r="Q3283" s="9"/>
    </row>
    <row r="3284" spans="1:17" x14ac:dyDescent="0.2">
      <c r="A3284" s="14"/>
      <c r="H3284" s="9"/>
      <c r="M3284" s="14"/>
      <c r="Q3284" s="9"/>
    </row>
    <row r="3285" spans="1:17" x14ac:dyDescent="0.2">
      <c r="A3285" s="14"/>
      <c r="H3285" s="9"/>
      <c r="M3285" s="14"/>
      <c r="Q3285" s="9"/>
    </row>
    <row r="3286" spans="1:17" x14ac:dyDescent="0.2">
      <c r="A3286" s="14"/>
      <c r="H3286" s="9"/>
      <c r="M3286" s="14"/>
      <c r="Q3286" s="9"/>
    </row>
    <row r="3287" spans="1:17" x14ac:dyDescent="0.2">
      <c r="A3287" s="14"/>
      <c r="H3287" s="9"/>
      <c r="M3287" s="14"/>
      <c r="Q3287" s="9"/>
    </row>
    <row r="3288" spans="1:17" x14ac:dyDescent="0.2">
      <c r="A3288" s="14"/>
      <c r="H3288" s="9"/>
      <c r="M3288" s="14"/>
      <c r="Q3288" s="9"/>
    </row>
    <row r="3289" spans="1:17" x14ac:dyDescent="0.2">
      <c r="A3289" s="14"/>
      <c r="H3289" s="9"/>
      <c r="M3289" s="14"/>
      <c r="Q3289" s="9"/>
    </row>
    <row r="3290" spans="1:17" x14ac:dyDescent="0.2">
      <c r="A3290" s="14"/>
      <c r="H3290" s="9"/>
      <c r="M3290" s="14"/>
      <c r="Q3290" s="9"/>
    </row>
    <row r="3291" spans="1:17" x14ac:dyDescent="0.2">
      <c r="A3291" s="14"/>
      <c r="H3291" s="9"/>
      <c r="M3291" s="14"/>
      <c r="Q3291" s="9"/>
    </row>
    <row r="3292" spans="1:17" x14ac:dyDescent="0.2">
      <c r="A3292" s="14"/>
      <c r="H3292" s="9"/>
      <c r="M3292" s="14"/>
      <c r="Q3292" s="9"/>
    </row>
    <row r="3293" spans="1:17" x14ac:dyDescent="0.2">
      <c r="A3293" s="14"/>
      <c r="H3293" s="9"/>
      <c r="M3293" s="14"/>
      <c r="Q3293" s="9"/>
    </row>
    <row r="3294" spans="1:17" x14ac:dyDescent="0.2">
      <c r="A3294" s="14"/>
      <c r="H3294" s="9"/>
      <c r="M3294" s="14"/>
      <c r="Q3294" s="9"/>
    </row>
    <row r="3295" spans="1:17" x14ac:dyDescent="0.2">
      <c r="A3295" s="14"/>
      <c r="H3295" s="9"/>
      <c r="M3295" s="14"/>
      <c r="Q3295" s="9"/>
    </row>
    <row r="3296" spans="1:17" x14ac:dyDescent="0.2">
      <c r="A3296" s="14"/>
      <c r="H3296" s="9"/>
      <c r="M3296" s="14"/>
      <c r="Q3296" s="9"/>
    </row>
    <row r="3297" spans="1:17" x14ac:dyDescent="0.2">
      <c r="A3297" s="14"/>
      <c r="H3297" s="9"/>
      <c r="M3297" s="14"/>
      <c r="Q3297" s="9"/>
    </row>
    <row r="3298" spans="1:17" x14ac:dyDescent="0.2">
      <c r="A3298" s="14"/>
      <c r="H3298" s="9"/>
      <c r="M3298" s="14"/>
      <c r="Q3298" s="9"/>
    </row>
    <row r="3299" spans="1:17" x14ac:dyDescent="0.2">
      <c r="A3299" s="14"/>
      <c r="H3299" s="9"/>
      <c r="M3299" s="14"/>
      <c r="Q3299" s="9"/>
    </row>
    <row r="3300" spans="1:17" x14ac:dyDescent="0.2">
      <c r="A3300" s="14"/>
      <c r="H3300" s="9"/>
      <c r="M3300" s="14"/>
      <c r="Q3300" s="9"/>
    </row>
    <row r="3301" spans="1:17" x14ac:dyDescent="0.2">
      <c r="A3301" s="14"/>
      <c r="H3301" s="9"/>
      <c r="M3301" s="14"/>
      <c r="Q3301" s="9"/>
    </row>
    <row r="3302" spans="1:17" x14ac:dyDescent="0.2">
      <c r="A3302" s="14"/>
      <c r="H3302" s="9"/>
      <c r="M3302" s="14"/>
      <c r="Q3302" s="9"/>
    </row>
    <row r="3303" spans="1:17" x14ac:dyDescent="0.2">
      <c r="A3303" s="14"/>
      <c r="H3303" s="9"/>
      <c r="M3303" s="14"/>
      <c r="Q3303" s="9"/>
    </row>
    <row r="3304" spans="1:17" x14ac:dyDescent="0.2">
      <c r="A3304" s="14"/>
      <c r="H3304" s="9"/>
      <c r="M3304" s="14"/>
      <c r="Q3304" s="9"/>
    </row>
    <row r="3305" spans="1:17" x14ac:dyDescent="0.2">
      <c r="A3305" s="14"/>
      <c r="H3305" s="9"/>
      <c r="M3305" s="14"/>
      <c r="Q3305" s="9"/>
    </row>
    <row r="3306" spans="1:17" x14ac:dyDescent="0.2">
      <c r="A3306" s="14"/>
      <c r="H3306" s="9"/>
      <c r="M3306" s="14"/>
      <c r="Q3306" s="9"/>
    </row>
    <row r="3307" spans="1:17" x14ac:dyDescent="0.2">
      <c r="A3307" s="14"/>
      <c r="H3307" s="9"/>
      <c r="M3307" s="14"/>
      <c r="Q3307" s="9"/>
    </row>
    <row r="3308" spans="1:17" x14ac:dyDescent="0.2">
      <c r="A3308" s="14"/>
      <c r="H3308" s="9"/>
      <c r="M3308" s="14"/>
      <c r="Q3308" s="9"/>
    </row>
    <row r="3309" spans="1:17" x14ac:dyDescent="0.2">
      <c r="A3309" s="14"/>
      <c r="H3309" s="9"/>
      <c r="M3309" s="14"/>
      <c r="Q3309" s="9"/>
    </row>
    <row r="3310" spans="1:17" x14ac:dyDescent="0.2">
      <c r="A3310" s="14"/>
      <c r="H3310" s="9"/>
      <c r="M3310" s="14"/>
      <c r="Q3310" s="9"/>
    </row>
    <row r="3311" spans="1:17" x14ac:dyDescent="0.2">
      <c r="A3311" s="14"/>
      <c r="H3311" s="9"/>
      <c r="M3311" s="14"/>
      <c r="Q3311" s="9"/>
    </row>
    <row r="3312" spans="1:17" x14ac:dyDescent="0.2">
      <c r="A3312" s="14"/>
      <c r="H3312" s="9"/>
      <c r="M3312" s="14"/>
      <c r="Q3312" s="9"/>
    </row>
    <row r="3313" spans="1:17" x14ac:dyDescent="0.2">
      <c r="A3313" s="14"/>
      <c r="H3313" s="9"/>
      <c r="M3313" s="14"/>
      <c r="Q3313" s="9"/>
    </row>
    <row r="3314" spans="1:17" x14ac:dyDescent="0.2">
      <c r="A3314" s="14"/>
      <c r="H3314" s="9"/>
      <c r="M3314" s="14"/>
      <c r="Q3314" s="9"/>
    </row>
    <row r="3315" spans="1:17" x14ac:dyDescent="0.2">
      <c r="A3315" s="14"/>
      <c r="H3315" s="9"/>
      <c r="M3315" s="14"/>
      <c r="Q3315" s="9"/>
    </row>
    <row r="3316" spans="1:17" x14ac:dyDescent="0.2">
      <c r="A3316" s="14"/>
      <c r="H3316" s="9"/>
      <c r="M3316" s="14"/>
      <c r="Q3316" s="9"/>
    </row>
    <row r="3317" spans="1:17" x14ac:dyDescent="0.2">
      <c r="A3317" s="14"/>
      <c r="H3317" s="9"/>
      <c r="M3317" s="14"/>
      <c r="Q3317" s="9"/>
    </row>
    <row r="3318" spans="1:17" x14ac:dyDescent="0.2">
      <c r="A3318" s="14"/>
      <c r="H3318" s="9"/>
      <c r="M3318" s="14"/>
      <c r="Q3318" s="9"/>
    </row>
    <row r="3319" spans="1:17" x14ac:dyDescent="0.2">
      <c r="A3319" s="14"/>
      <c r="H3319" s="9"/>
      <c r="M3319" s="14"/>
      <c r="Q3319" s="9"/>
    </row>
    <row r="3320" spans="1:17" x14ac:dyDescent="0.2">
      <c r="A3320" s="14"/>
      <c r="H3320" s="9"/>
      <c r="M3320" s="14"/>
      <c r="Q3320" s="9"/>
    </row>
    <row r="3321" spans="1:17" x14ac:dyDescent="0.2">
      <c r="A3321" s="14"/>
      <c r="H3321" s="9"/>
      <c r="M3321" s="14"/>
      <c r="Q3321" s="9"/>
    </row>
    <row r="3322" spans="1:17" x14ac:dyDescent="0.2">
      <c r="A3322" s="14"/>
      <c r="H3322" s="9"/>
      <c r="M3322" s="14"/>
      <c r="Q3322" s="9"/>
    </row>
    <row r="3323" spans="1:17" x14ac:dyDescent="0.2">
      <c r="A3323" s="14"/>
      <c r="H3323" s="9"/>
      <c r="M3323" s="14"/>
      <c r="Q3323" s="9"/>
    </row>
    <row r="3324" spans="1:17" x14ac:dyDescent="0.2">
      <c r="A3324" s="14"/>
      <c r="H3324" s="9"/>
      <c r="M3324" s="14"/>
      <c r="Q3324" s="9"/>
    </row>
    <row r="3325" spans="1:17" x14ac:dyDescent="0.2">
      <c r="A3325" s="14"/>
      <c r="H3325" s="9"/>
      <c r="M3325" s="14"/>
      <c r="Q3325" s="9"/>
    </row>
    <row r="3326" spans="1:17" x14ac:dyDescent="0.2">
      <c r="A3326" s="14"/>
      <c r="H3326" s="9"/>
      <c r="M3326" s="14"/>
      <c r="Q3326" s="9"/>
    </row>
    <row r="3327" spans="1:17" x14ac:dyDescent="0.2">
      <c r="A3327" s="14"/>
      <c r="H3327" s="9"/>
      <c r="M3327" s="14"/>
      <c r="Q3327" s="9"/>
    </row>
    <row r="3328" spans="1:17" x14ac:dyDescent="0.2">
      <c r="A3328" s="14"/>
      <c r="H3328" s="9"/>
      <c r="M3328" s="14"/>
      <c r="Q3328" s="9"/>
    </row>
    <row r="3329" spans="1:17" x14ac:dyDescent="0.2">
      <c r="A3329" s="14"/>
      <c r="H3329" s="9"/>
      <c r="M3329" s="14"/>
      <c r="Q3329" s="9"/>
    </row>
    <row r="3330" spans="1:17" x14ac:dyDescent="0.2">
      <c r="A3330" s="14"/>
      <c r="H3330" s="9"/>
      <c r="M3330" s="14"/>
      <c r="Q3330" s="9"/>
    </row>
    <row r="3331" spans="1:17" x14ac:dyDescent="0.2">
      <c r="A3331" s="14"/>
      <c r="H3331" s="9"/>
      <c r="M3331" s="14"/>
      <c r="Q3331" s="9"/>
    </row>
    <row r="3332" spans="1:17" x14ac:dyDescent="0.2">
      <c r="A3332" s="14"/>
      <c r="H3332" s="9"/>
      <c r="M3332" s="14"/>
      <c r="Q3332" s="9"/>
    </row>
    <row r="3333" spans="1:17" x14ac:dyDescent="0.2">
      <c r="A3333" s="14"/>
      <c r="H3333" s="9"/>
      <c r="M3333" s="14"/>
      <c r="Q3333" s="9"/>
    </row>
    <row r="3334" spans="1:17" x14ac:dyDescent="0.2">
      <c r="A3334" s="14"/>
      <c r="H3334" s="9"/>
      <c r="M3334" s="14"/>
      <c r="Q3334" s="9"/>
    </row>
    <row r="3335" spans="1:17" x14ac:dyDescent="0.2">
      <c r="A3335" s="14"/>
      <c r="H3335" s="9"/>
      <c r="M3335" s="14"/>
      <c r="Q3335" s="9"/>
    </row>
    <row r="3336" spans="1:17" x14ac:dyDescent="0.2">
      <c r="A3336" s="14"/>
      <c r="H3336" s="9"/>
      <c r="M3336" s="14"/>
      <c r="Q3336" s="9"/>
    </row>
    <row r="3337" spans="1:17" x14ac:dyDescent="0.2">
      <c r="A3337" s="14"/>
      <c r="H3337" s="9"/>
      <c r="M3337" s="14"/>
      <c r="Q3337" s="9"/>
    </row>
    <row r="3338" spans="1:17" x14ac:dyDescent="0.2">
      <c r="A3338" s="14"/>
      <c r="H3338" s="9"/>
      <c r="M3338" s="14"/>
      <c r="Q3338" s="9"/>
    </row>
    <row r="3339" spans="1:17" x14ac:dyDescent="0.2">
      <c r="A3339" s="14"/>
      <c r="H3339" s="9"/>
      <c r="M3339" s="14"/>
      <c r="Q3339" s="9"/>
    </row>
    <row r="3340" spans="1:17" x14ac:dyDescent="0.2">
      <c r="A3340" s="14"/>
      <c r="H3340" s="9"/>
      <c r="M3340" s="14"/>
      <c r="Q3340" s="9"/>
    </row>
    <row r="3341" spans="1:17" x14ac:dyDescent="0.2">
      <c r="A3341" s="14"/>
      <c r="H3341" s="9"/>
      <c r="M3341" s="14"/>
      <c r="Q3341" s="9"/>
    </row>
    <row r="3342" spans="1:17" x14ac:dyDescent="0.2">
      <c r="A3342" s="14"/>
      <c r="H3342" s="9"/>
      <c r="M3342" s="14"/>
      <c r="Q3342" s="9"/>
    </row>
    <row r="3343" spans="1:17" x14ac:dyDescent="0.2">
      <c r="A3343" s="14"/>
      <c r="H3343" s="9"/>
      <c r="M3343" s="14"/>
      <c r="Q3343" s="9"/>
    </row>
    <row r="3344" spans="1:17" x14ac:dyDescent="0.2">
      <c r="A3344" s="14"/>
      <c r="H3344" s="9"/>
      <c r="M3344" s="14"/>
      <c r="Q3344" s="9"/>
    </row>
    <row r="3345" spans="1:17" x14ac:dyDescent="0.2">
      <c r="A3345" s="14"/>
      <c r="H3345" s="9"/>
      <c r="M3345" s="14"/>
      <c r="Q3345" s="9"/>
    </row>
    <row r="3346" spans="1:17" x14ac:dyDescent="0.2">
      <c r="A3346" s="14"/>
      <c r="H3346" s="9"/>
      <c r="M3346" s="14"/>
      <c r="Q3346" s="9"/>
    </row>
    <row r="3347" spans="1:17" x14ac:dyDescent="0.2">
      <c r="A3347" s="14"/>
      <c r="H3347" s="9"/>
      <c r="M3347" s="14"/>
      <c r="Q3347" s="9"/>
    </row>
    <row r="3348" spans="1:17" x14ac:dyDescent="0.2">
      <c r="A3348" s="14"/>
      <c r="H3348" s="9"/>
      <c r="M3348" s="14"/>
      <c r="Q3348" s="9"/>
    </row>
    <row r="3349" spans="1:17" x14ac:dyDescent="0.2">
      <c r="A3349" s="14"/>
      <c r="H3349" s="9"/>
      <c r="M3349" s="14"/>
      <c r="Q3349" s="9"/>
    </row>
    <row r="3350" spans="1:17" x14ac:dyDescent="0.2">
      <c r="A3350" s="14"/>
      <c r="H3350" s="9"/>
      <c r="M3350" s="14"/>
      <c r="Q3350" s="9"/>
    </row>
    <row r="3351" spans="1:17" x14ac:dyDescent="0.2">
      <c r="A3351" s="14"/>
      <c r="H3351" s="9"/>
      <c r="M3351" s="14"/>
      <c r="Q3351" s="9"/>
    </row>
    <row r="3352" spans="1:17" x14ac:dyDescent="0.2">
      <c r="A3352" s="14"/>
      <c r="H3352" s="9"/>
      <c r="M3352" s="14"/>
      <c r="Q3352" s="9"/>
    </row>
    <row r="3353" spans="1:17" x14ac:dyDescent="0.2">
      <c r="A3353" s="14"/>
      <c r="H3353" s="9"/>
      <c r="M3353" s="14"/>
      <c r="Q3353" s="9"/>
    </row>
    <row r="3354" spans="1:17" x14ac:dyDescent="0.2">
      <c r="A3354" s="14"/>
      <c r="H3354" s="9"/>
      <c r="M3354" s="14"/>
      <c r="Q3354" s="9"/>
    </row>
    <row r="3355" spans="1:17" x14ac:dyDescent="0.2">
      <c r="A3355" s="14"/>
      <c r="H3355" s="9"/>
      <c r="M3355" s="14"/>
      <c r="Q3355" s="9"/>
    </row>
    <row r="3356" spans="1:17" x14ac:dyDescent="0.2">
      <c r="A3356" s="14"/>
      <c r="H3356" s="9"/>
      <c r="M3356" s="14"/>
      <c r="Q3356" s="9"/>
    </row>
    <row r="3357" spans="1:17" x14ac:dyDescent="0.2">
      <c r="A3357" s="14"/>
      <c r="H3357" s="9"/>
      <c r="M3357" s="14"/>
      <c r="Q3357" s="9"/>
    </row>
    <row r="3358" spans="1:17" x14ac:dyDescent="0.2">
      <c r="A3358" s="14"/>
      <c r="H3358" s="9"/>
      <c r="M3358" s="14"/>
      <c r="Q3358" s="9"/>
    </row>
    <row r="3359" spans="1:17" x14ac:dyDescent="0.2">
      <c r="A3359" s="14"/>
      <c r="H3359" s="9"/>
      <c r="M3359" s="14"/>
      <c r="Q3359" s="9"/>
    </row>
    <row r="3360" spans="1:17" x14ac:dyDescent="0.2">
      <c r="A3360" s="14"/>
      <c r="H3360" s="9"/>
      <c r="M3360" s="14"/>
      <c r="Q3360" s="9"/>
    </row>
    <row r="3361" spans="1:17" x14ac:dyDescent="0.2">
      <c r="A3361" s="14"/>
      <c r="H3361" s="9"/>
      <c r="M3361" s="14"/>
      <c r="Q3361" s="9"/>
    </row>
    <row r="3362" spans="1:17" x14ac:dyDescent="0.2">
      <c r="A3362" s="14"/>
      <c r="H3362" s="9"/>
      <c r="M3362" s="14"/>
      <c r="Q3362" s="9"/>
    </row>
    <row r="3363" spans="1:17" x14ac:dyDescent="0.2">
      <c r="A3363" s="14"/>
      <c r="H3363" s="9"/>
      <c r="M3363" s="14"/>
      <c r="Q3363" s="9"/>
    </row>
    <row r="3364" spans="1:17" x14ac:dyDescent="0.2">
      <c r="A3364" s="14"/>
      <c r="H3364" s="9"/>
      <c r="M3364" s="14"/>
      <c r="Q3364" s="9"/>
    </row>
    <row r="3365" spans="1:17" x14ac:dyDescent="0.2">
      <c r="A3365" s="14"/>
      <c r="H3365" s="9"/>
      <c r="M3365" s="14"/>
      <c r="Q3365" s="9"/>
    </row>
    <row r="3366" spans="1:17" x14ac:dyDescent="0.2">
      <c r="A3366" s="14"/>
      <c r="H3366" s="9"/>
      <c r="M3366" s="14"/>
      <c r="Q3366" s="9"/>
    </row>
    <row r="3367" spans="1:17" x14ac:dyDescent="0.2">
      <c r="A3367" s="14"/>
      <c r="H3367" s="9"/>
      <c r="M3367" s="14"/>
      <c r="Q3367" s="9"/>
    </row>
    <row r="3368" spans="1:17" x14ac:dyDescent="0.2">
      <c r="A3368" s="14"/>
      <c r="H3368" s="9"/>
      <c r="M3368" s="14"/>
      <c r="Q3368" s="9"/>
    </row>
    <row r="3369" spans="1:17" x14ac:dyDescent="0.2">
      <c r="A3369" s="14"/>
      <c r="H3369" s="9"/>
      <c r="M3369" s="14"/>
      <c r="Q3369" s="9"/>
    </row>
    <row r="3370" spans="1:17" x14ac:dyDescent="0.2">
      <c r="A3370" s="14"/>
      <c r="H3370" s="9"/>
      <c r="M3370" s="14"/>
      <c r="Q3370" s="9"/>
    </row>
    <row r="3371" spans="1:17" x14ac:dyDescent="0.2">
      <c r="A3371" s="14"/>
      <c r="H3371" s="9"/>
      <c r="M3371" s="14"/>
      <c r="Q3371" s="9"/>
    </row>
    <row r="3372" spans="1:17" x14ac:dyDescent="0.2">
      <c r="A3372" s="14"/>
      <c r="H3372" s="9"/>
      <c r="M3372" s="14"/>
      <c r="Q3372" s="9"/>
    </row>
    <row r="3373" spans="1:17" x14ac:dyDescent="0.2">
      <c r="A3373" s="14"/>
      <c r="H3373" s="9"/>
      <c r="M3373" s="14"/>
      <c r="Q3373" s="9"/>
    </row>
    <row r="3374" spans="1:17" x14ac:dyDescent="0.2">
      <c r="A3374" s="14"/>
      <c r="H3374" s="9"/>
      <c r="M3374" s="14"/>
      <c r="Q3374" s="9"/>
    </row>
    <row r="3375" spans="1:17" x14ac:dyDescent="0.2">
      <c r="A3375" s="14"/>
      <c r="H3375" s="9"/>
      <c r="M3375" s="14"/>
      <c r="Q3375" s="9"/>
    </row>
    <row r="3376" spans="1:17" x14ac:dyDescent="0.2">
      <c r="A3376" s="14"/>
      <c r="H3376" s="9"/>
      <c r="M3376" s="14"/>
      <c r="Q3376" s="9"/>
    </row>
    <row r="3377" spans="1:17" x14ac:dyDescent="0.2">
      <c r="A3377" s="14"/>
      <c r="H3377" s="9"/>
      <c r="M3377" s="14"/>
      <c r="Q3377" s="9"/>
    </row>
    <row r="3378" spans="1:17" x14ac:dyDescent="0.2">
      <c r="A3378" s="14"/>
      <c r="H3378" s="9"/>
      <c r="M3378" s="14"/>
      <c r="Q3378" s="9"/>
    </row>
    <row r="3379" spans="1:17" x14ac:dyDescent="0.2">
      <c r="A3379" s="14"/>
      <c r="H3379" s="9"/>
      <c r="M3379" s="14"/>
      <c r="Q3379" s="9"/>
    </row>
    <row r="3380" spans="1:17" x14ac:dyDescent="0.2">
      <c r="A3380" s="14"/>
      <c r="H3380" s="9"/>
      <c r="M3380" s="14"/>
      <c r="Q3380" s="9"/>
    </row>
    <row r="3381" spans="1:17" x14ac:dyDescent="0.2">
      <c r="A3381" s="14"/>
      <c r="H3381" s="9"/>
      <c r="M3381" s="14"/>
      <c r="Q3381" s="9"/>
    </row>
    <row r="3382" spans="1:17" x14ac:dyDescent="0.2">
      <c r="A3382" s="14"/>
      <c r="H3382" s="9"/>
      <c r="M3382" s="14"/>
      <c r="Q3382" s="9"/>
    </row>
    <row r="3383" spans="1:17" x14ac:dyDescent="0.2">
      <c r="A3383" s="14"/>
      <c r="H3383" s="9"/>
      <c r="M3383" s="14"/>
      <c r="Q3383" s="9"/>
    </row>
    <row r="3384" spans="1:17" x14ac:dyDescent="0.2">
      <c r="A3384" s="14"/>
      <c r="H3384" s="9"/>
      <c r="M3384" s="14"/>
      <c r="Q3384" s="9"/>
    </row>
    <row r="3385" spans="1:17" x14ac:dyDescent="0.2">
      <c r="A3385" s="14"/>
      <c r="H3385" s="9"/>
      <c r="M3385" s="14"/>
      <c r="Q3385" s="9"/>
    </row>
    <row r="3386" spans="1:17" x14ac:dyDescent="0.2">
      <c r="A3386" s="14"/>
      <c r="H3386" s="9"/>
      <c r="M3386" s="14"/>
      <c r="Q3386" s="9"/>
    </row>
    <row r="3387" spans="1:17" x14ac:dyDescent="0.2">
      <c r="A3387" s="14"/>
      <c r="H3387" s="9"/>
      <c r="M3387" s="14"/>
      <c r="Q3387" s="9"/>
    </row>
    <row r="3388" spans="1:17" x14ac:dyDescent="0.2">
      <c r="A3388" s="14"/>
      <c r="H3388" s="9"/>
      <c r="M3388" s="14"/>
      <c r="Q3388" s="9"/>
    </row>
    <row r="3389" spans="1:17" x14ac:dyDescent="0.2">
      <c r="A3389" s="14"/>
      <c r="H3389" s="9"/>
      <c r="M3389" s="14"/>
      <c r="Q3389" s="9"/>
    </row>
    <row r="3390" spans="1:17" x14ac:dyDescent="0.2">
      <c r="A3390" s="14"/>
      <c r="H3390" s="9"/>
      <c r="M3390" s="14"/>
      <c r="Q3390" s="9"/>
    </row>
    <row r="3391" spans="1:17" x14ac:dyDescent="0.2">
      <c r="A3391" s="14"/>
      <c r="H3391" s="9"/>
      <c r="M3391" s="14"/>
      <c r="Q3391" s="9"/>
    </row>
    <row r="3392" spans="1:17" x14ac:dyDescent="0.2">
      <c r="A3392" s="14"/>
      <c r="H3392" s="9"/>
      <c r="M3392" s="14"/>
      <c r="Q3392" s="9"/>
    </row>
    <row r="3393" spans="1:17" x14ac:dyDescent="0.2">
      <c r="A3393" s="14"/>
      <c r="H3393" s="9"/>
      <c r="M3393" s="14"/>
      <c r="Q3393" s="9"/>
    </row>
    <row r="3394" spans="1:17" x14ac:dyDescent="0.2">
      <c r="A3394" s="14"/>
      <c r="H3394" s="9"/>
      <c r="M3394" s="14"/>
      <c r="Q3394" s="9"/>
    </row>
    <row r="3395" spans="1:17" x14ac:dyDescent="0.2">
      <c r="A3395" s="14"/>
      <c r="H3395" s="9"/>
      <c r="M3395" s="14"/>
      <c r="Q3395" s="9"/>
    </row>
    <row r="3396" spans="1:17" x14ac:dyDescent="0.2">
      <c r="A3396" s="14"/>
      <c r="H3396" s="9"/>
      <c r="M3396" s="14"/>
      <c r="Q3396" s="9"/>
    </row>
    <row r="3397" spans="1:17" x14ac:dyDescent="0.2">
      <c r="A3397" s="14"/>
      <c r="H3397" s="9"/>
      <c r="M3397" s="14"/>
      <c r="Q3397" s="9"/>
    </row>
    <row r="3398" spans="1:17" x14ac:dyDescent="0.2">
      <c r="A3398" s="14"/>
      <c r="H3398" s="9"/>
      <c r="M3398" s="14"/>
      <c r="Q3398" s="9"/>
    </row>
    <row r="3399" spans="1:17" x14ac:dyDescent="0.2">
      <c r="A3399" s="14"/>
      <c r="H3399" s="9"/>
      <c r="M3399" s="14"/>
      <c r="Q3399" s="9"/>
    </row>
    <row r="3400" spans="1:17" x14ac:dyDescent="0.2">
      <c r="A3400" s="14"/>
      <c r="H3400" s="9"/>
      <c r="M3400" s="14"/>
      <c r="Q3400" s="9"/>
    </row>
    <row r="3401" spans="1:17" x14ac:dyDescent="0.2">
      <c r="A3401" s="14"/>
      <c r="H3401" s="9"/>
      <c r="M3401" s="14"/>
      <c r="Q3401" s="9"/>
    </row>
    <row r="3402" spans="1:17" x14ac:dyDescent="0.2">
      <c r="A3402" s="14"/>
      <c r="H3402" s="9"/>
      <c r="M3402" s="14"/>
      <c r="Q3402" s="9"/>
    </row>
    <row r="3403" spans="1:17" x14ac:dyDescent="0.2">
      <c r="A3403" s="14"/>
      <c r="H3403" s="9"/>
      <c r="M3403" s="14"/>
      <c r="Q3403" s="9"/>
    </row>
    <row r="3404" spans="1:17" x14ac:dyDescent="0.2">
      <c r="A3404" s="14"/>
      <c r="H3404" s="9"/>
      <c r="M3404" s="14"/>
      <c r="Q3404" s="9"/>
    </row>
    <row r="3405" spans="1:17" x14ac:dyDescent="0.2">
      <c r="A3405" s="14"/>
      <c r="H3405" s="9"/>
      <c r="M3405" s="14"/>
      <c r="Q3405" s="9"/>
    </row>
    <row r="3406" spans="1:17" x14ac:dyDescent="0.2">
      <c r="A3406" s="14"/>
      <c r="H3406" s="9"/>
      <c r="M3406" s="14"/>
      <c r="Q3406" s="9"/>
    </row>
    <row r="3407" spans="1:17" x14ac:dyDescent="0.2">
      <c r="A3407" s="14"/>
      <c r="H3407" s="9"/>
      <c r="M3407" s="14"/>
      <c r="Q3407" s="9"/>
    </row>
    <row r="3408" spans="1:17" x14ac:dyDescent="0.2">
      <c r="A3408" s="14"/>
      <c r="H3408" s="9"/>
      <c r="M3408" s="14"/>
      <c r="Q3408" s="9"/>
    </row>
    <row r="3409" spans="1:17" x14ac:dyDescent="0.2">
      <c r="A3409" s="14"/>
      <c r="H3409" s="9"/>
      <c r="M3409" s="14"/>
      <c r="Q3409" s="9"/>
    </row>
    <row r="3410" spans="1:17" x14ac:dyDescent="0.2">
      <c r="A3410" s="14"/>
      <c r="H3410" s="9"/>
      <c r="M3410" s="14"/>
      <c r="Q3410" s="9"/>
    </row>
    <row r="3411" spans="1:17" x14ac:dyDescent="0.2">
      <c r="A3411" s="14"/>
      <c r="H3411" s="9"/>
      <c r="M3411" s="14"/>
      <c r="Q3411" s="9"/>
    </row>
    <row r="3412" spans="1:17" x14ac:dyDescent="0.2">
      <c r="A3412" s="14"/>
      <c r="H3412" s="9"/>
      <c r="M3412" s="14"/>
      <c r="Q3412" s="9"/>
    </row>
    <row r="3413" spans="1:17" x14ac:dyDescent="0.2">
      <c r="A3413" s="14"/>
      <c r="H3413" s="9"/>
      <c r="M3413" s="14"/>
      <c r="Q3413" s="9"/>
    </row>
    <row r="3414" spans="1:17" x14ac:dyDescent="0.2">
      <c r="A3414" s="14"/>
      <c r="H3414" s="9"/>
      <c r="M3414" s="14"/>
      <c r="Q3414" s="9"/>
    </row>
    <row r="3415" spans="1:17" x14ac:dyDescent="0.2">
      <c r="A3415" s="14"/>
      <c r="H3415" s="9"/>
      <c r="M3415" s="14"/>
      <c r="Q3415" s="9"/>
    </row>
    <row r="3416" spans="1:17" x14ac:dyDescent="0.2">
      <c r="A3416" s="14"/>
      <c r="H3416" s="9"/>
      <c r="M3416" s="14"/>
      <c r="Q3416" s="9"/>
    </row>
    <row r="3417" spans="1:17" x14ac:dyDescent="0.2">
      <c r="A3417" s="14"/>
      <c r="H3417" s="9"/>
      <c r="M3417" s="14"/>
      <c r="Q3417" s="9"/>
    </row>
    <row r="3418" spans="1:17" x14ac:dyDescent="0.2">
      <c r="A3418" s="14"/>
      <c r="H3418" s="9"/>
      <c r="M3418" s="14"/>
      <c r="Q3418" s="9"/>
    </row>
    <row r="3419" spans="1:17" x14ac:dyDescent="0.2">
      <c r="A3419" s="14"/>
      <c r="H3419" s="9"/>
      <c r="M3419" s="14"/>
      <c r="Q3419" s="9"/>
    </row>
    <row r="3420" spans="1:17" x14ac:dyDescent="0.2">
      <c r="A3420" s="14"/>
      <c r="H3420" s="9"/>
      <c r="M3420" s="14"/>
      <c r="Q3420" s="9"/>
    </row>
    <row r="3421" spans="1:17" x14ac:dyDescent="0.2">
      <c r="A3421" s="14"/>
      <c r="H3421" s="9"/>
      <c r="M3421" s="14"/>
      <c r="Q3421" s="9"/>
    </row>
    <row r="3422" spans="1:17" x14ac:dyDescent="0.2">
      <c r="A3422" s="14"/>
      <c r="H3422" s="9"/>
      <c r="M3422" s="14"/>
      <c r="Q3422" s="9"/>
    </row>
    <row r="3423" spans="1:17" x14ac:dyDescent="0.2">
      <c r="A3423" s="14"/>
      <c r="H3423" s="9"/>
      <c r="M3423" s="14"/>
      <c r="Q3423" s="9"/>
    </row>
    <row r="3424" spans="1:17" x14ac:dyDescent="0.2">
      <c r="A3424" s="14"/>
      <c r="H3424" s="9"/>
      <c r="M3424" s="14"/>
      <c r="Q3424" s="9"/>
    </row>
    <row r="3425" spans="1:17" x14ac:dyDescent="0.2">
      <c r="A3425" s="14"/>
      <c r="H3425" s="9"/>
      <c r="M3425" s="14"/>
      <c r="Q3425" s="9"/>
    </row>
    <row r="3426" spans="1:17" x14ac:dyDescent="0.2">
      <c r="A3426" s="14"/>
      <c r="H3426" s="9"/>
      <c r="M3426" s="14"/>
      <c r="Q3426" s="9"/>
    </row>
    <row r="3427" spans="1:17" x14ac:dyDescent="0.2">
      <c r="A3427" s="14"/>
      <c r="H3427" s="9"/>
      <c r="M3427" s="14"/>
      <c r="Q3427" s="9"/>
    </row>
    <row r="3428" spans="1:17" x14ac:dyDescent="0.2">
      <c r="A3428" s="14"/>
      <c r="H3428" s="9"/>
      <c r="M3428" s="14"/>
      <c r="Q3428" s="9"/>
    </row>
    <row r="3429" spans="1:17" x14ac:dyDescent="0.2">
      <c r="A3429" s="14"/>
      <c r="H3429" s="9"/>
      <c r="M3429" s="14"/>
      <c r="Q3429" s="9"/>
    </row>
    <row r="3430" spans="1:17" x14ac:dyDescent="0.2">
      <c r="A3430" s="14"/>
      <c r="H3430" s="9"/>
      <c r="M3430" s="14"/>
      <c r="Q3430" s="9"/>
    </row>
    <row r="3431" spans="1:17" x14ac:dyDescent="0.2">
      <c r="A3431" s="14"/>
      <c r="H3431" s="9"/>
      <c r="M3431" s="14"/>
      <c r="Q3431" s="9"/>
    </row>
    <row r="3432" spans="1:17" x14ac:dyDescent="0.2">
      <c r="A3432" s="14"/>
      <c r="H3432" s="9"/>
      <c r="M3432" s="14"/>
      <c r="Q3432" s="9"/>
    </row>
    <row r="3433" spans="1:17" x14ac:dyDescent="0.2">
      <c r="A3433" s="14"/>
      <c r="H3433" s="9"/>
      <c r="M3433" s="14"/>
      <c r="Q3433" s="9"/>
    </row>
    <row r="3434" spans="1:17" x14ac:dyDescent="0.2">
      <c r="A3434" s="14"/>
      <c r="H3434" s="9"/>
      <c r="M3434" s="14"/>
      <c r="Q3434" s="9"/>
    </row>
    <row r="3435" spans="1:17" x14ac:dyDescent="0.2">
      <c r="A3435" s="14"/>
      <c r="H3435" s="9"/>
      <c r="M3435" s="14"/>
      <c r="Q3435" s="9"/>
    </row>
    <row r="3436" spans="1:17" x14ac:dyDescent="0.2">
      <c r="A3436" s="14"/>
      <c r="H3436" s="9"/>
      <c r="M3436" s="14"/>
      <c r="Q3436" s="9"/>
    </row>
    <row r="3437" spans="1:17" x14ac:dyDescent="0.2">
      <c r="A3437" s="14"/>
      <c r="H3437" s="9"/>
      <c r="M3437" s="14"/>
      <c r="Q3437" s="9"/>
    </row>
    <row r="3438" spans="1:17" x14ac:dyDescent="0.2">
      <c r="A3438" s="14"/>
      <c r="H3438" s="9"/>
      <c r="M3438" s="14"/>
      <c r="Q3438" s="9"/>
    </row>
    <row r="3439" spans="1:17" x14ac:dyDescent="0.2">
      <c r="A3439" s="14"/>
      <c r="H3439" s="9"/>
      <c r="M3439" s="14"/>
      <c r="Q3439" s="9"/>
    </row>
    <row r="3440" spans="1:17" x14ac:dyDescent="0.2">
      <c r="A3440" s="14"/>
      <c r="H3440" s="9"/>
      <c r="M3440" s="14"/>
      <c r="Q3440" s="9"/>
    </row>
    <row r="3441" spans="1:17" x14ac:dyDescent="0.2">
      <c r="A3441" s="14"/>
      <c r="H3441" s="9"/>
      <c r="M3441" s="14"/>
      <c r="Q3441" s="9"/>
    </row>
    <row r="3442" spans="1:17" x14ac:dyDescent="0.2">
      <c r="A3442" s="14"/>
      <c r="H3442" s="9"/>
      <c r="M3442" s="14"/>
      <c r="Q3442" s="9"/>
    </row>
    <row r="3443" spans="1:17" x14ac:dyDescent="0.2">
      <c r="A3443" s="14"/>
      <c r="H3443" s="9"/>
      <c r="M3443" s="14"/>
      <c r="Q3443" s="9"/>
    </row>
    <row r="3444" spans="1:17" x14ac:dyDescent="0.2">
      <c r="A3444" s="14"/>
      <c r="H3444" s="9"/>
      <c r="M3444" s="14"/>
      <c r="Q3444" s="9"/>
    </row>
    <row r="3445" spans="1:17" x14ac:dyDescent="0.2">
      <c r="A3445" s="14"/>
      <c r="H3445" s="9"/>
      <c r="M3445" s="14"/>
      <c r="Q3445" s="9"/>
    </row>
    <row r="3446" spans="1:17" x14ac:dyDescent="0.2">
      <c r="A3446" s="14"/>
      <c r="H3446" s="9"/>
      <c r="M3446" s="14"/>
      <c r="Q3446" s="9"/>
    </row>
    <row r="3447" spans="1:17" x14ac:dyDescent="0.2">
      <c r="A3447" s="14"/>
      <c r="H3447" s="9"/>
      <c r="M3447" s="14"/>
      <c r="Q3447" s="9"/>
    </row>
    <row r="3448" spans="1:17" x14ac:dyDescent="0.2">
      <c r="A3448" s="14"/>
      <c r="H3448" s="9"/>
      <c r="M3448" s="14"/>
      <c r="Q3448" s="9"/>
    </row>
    <row r="3449" spans="1:17" x14ac:dyDescent="0.2">
      <c r="A3449" s="14"/>
      <c r="H3449" s="9"/>
      <c r="M3449" s="14"/>
      <c r="Q3449" s="9"/>
    </row>
    <row r="3450" spans="1:17" x14ac:dyDescent="0.2">
      <c r="A3450" s="14"/>
      <c r="H3450" s="9"/>
      <c r="M3450" s="14"/>
      <c r="Q3450" s="9"/>
    </row>
    <row r="3451" spans="1:17" x14ac:dyDescent="0.2">
      <c r="A3451" s="14"/>
      <c r="H3451" s="9"/>
      <c r="M3451" s="14"/>
      <c r="Q3451" s="9"/>
    </row>
    <row r="3452" spans="1:17" x14ac:dyDescent="0.2">
      <c r="A3452" s="14"/>
      <c r="H3452" s="9"/>
      <c r="M3452" s="14"/>
      <c r="Q3452" s="9"/>
    </row>
    <row r="3453" spans="1:17" x14ac:dyDescent="0.2">
      <c r="A3453" s="14"/>
      <c r="H3453" s="9"/>
      <c r="M3453" s="14"/>
      <c r="Q3453" s="9"/>
    </row>
    <row r="3454" spans="1:17" x14ac:dyDescent="0.2">
      <c r="A3454" s="14"/>
      <c r="H3454" s="9"/>
      <c r="M3454" s="14"/>
      <c r="Q3454" s="9"/>
    </row>
    <row r="3455" spans="1:17" x14ac:dyDescent="0.2">
      <c r="A3455" s="14"/>
      <c r="H3455" s="9"/>
      <c r="M3455" s="14"/>
      <c r="Q3455" s="9"/>
    </row>
    <row r="3456" spans="1:17" x14ac:dyDescent="0.2">
      <c r="A3456" s="14"/>
      <c r="H3456" s="9"/>
      <c r="M3456" s="14"/>
      <c r="Q3456" s="9"/>
    </row>
    <row r="3457" spans="1:17" x14ac:dyDescent="0.2">
      <c r="A3457" s="14"/>
      <c r="H3457" s="9"/>
      <c r="M3457" s="14"/>
      <c r="Q3457" s="9"/>
    </row>
    <row r="3458" spans="1:17" x14ac:dyDescent="0.2">
      <c r="A3458" s="14"/>
      <c r="H3458" s="9"/>
      <c r="M3458" s="14"/>
      <c r="Q3458" s="9"/>
    </row>
    <row r="3459" spans="1:17" x14ac:dyDescent="0.2">
      <c r="A3459" s="14"/>
      <c r="H3459" s="9"/>
      <c r="M3459" s="14"/>
      <c r="Q3459" s="9"/>
    </row>
    <row r="3460" spans="1:17" x14ac:dyDescent="0.2">
      <c r="A3460" s="14"/>
      <c r="H3460" s="9"/>
      <c r="M3460" s="14"/>
      <c r="Q3460" s="9"/>
    </row>
    <row r="3461" spans="1:17" x14ac:dyDescent="0.2">
      <c r="A3461" s="14"/>
      <c r="H3461" s="9"/>
      <c r="M3461" s="14"/>
      <c r="Q3461" s="9"/>
    </row>
    <row r="3462" spans="1:17" x14ac:dyDescent="0.2">
      <c r="A3462" s="14"/>
      <c r="H3462" s="9"/>
      <c r="M3462" s="14"/>
      <c r="Q3462" s="9"/>
    </row>
    <row r="3463" spans="1:17" x14ac:dyDescent="0.2">
      <c r="A3463" s="14"/>
      <c r="H3463" s="9"/>
      <c r="M3463" s="14"/>
      <c r="Q3463" s="9"/>
    </row>
    <row r="3464" spans="1:17" x14ac:dyDescent="0.2">
      <c r="A3464" s="14"/>
      <c r="H3464" s="9"/>
      <c r="M3464" s="14"/>
      <c r="Q3464" s="9"/>
    </row>
    <row r="3465" spans="1:17" x14ac:dyDescent="0.2">
      <c r="A3465" s="14"/>
      <c r="H3465" s="9"/>
      <c r="M3465" s="14"/>
      <c r="Q3465" s="9"/>
    </row>
    <row r="3466" spans="1:17" x14ac:dyDescent="0.2">
      <c r="A3466" s="14"/>
      <c r="H3466" s="9"/>
      <c r="M3466" s="14"/>
      <c r="Q3466" s="9"/>
    </row>
    <row r="3467" spans="1:17" x14ac:dyDescent="0.2">
      <c r="A3467" s="14"/>
      <c r="H3467" s="9"/>
      <c r="M3467" s="14"/>
      <c r="Q3467" s="9"/>
    </row>
    <row r="3468" spans="1:17" x14ac:dyDescent="0.2">
      <c r="A3468" s="14"/>
      <c r="H3468" s="9"/>
      <c r="M3468" s="14"/>
      <c r="Q3468" s="9"/>
    </row>
    <row r="3469" spans="1:17" x14ac:dyDescent="0.2">
      <c r="A3469" s="14"/>
      <c r="H3469" s="9"/>
      <c r="M3469" s="14"/>
      <c r="Q3469" s="9"/>
    </row>
    <row r="3470" spans="1:17" x14ac:dyDescent="0.2">
      <c r="A3470" s="14"/>
      <c r="H3470" s="9"/>
      <c r="M3470" s="14"/>
      <c r="Q3470" s="9"/>
    </row>
    <row r="3471" spans="1:17" x14ac:dyDescent="0.2">
      <c r="A3471" s="14"/>
      <c r="H3471" s="9"/>
      <c r="M3471" s="14"/>
      <c r="Q3471" s="9"/>
    </row>
    <row r="3472" spans="1:17" x14ac:dyDescent="0.2">
      <c r="A3472" s="14"/>
      <c r="H3472" s="9"/>
      <c r="M3472" s="14"/>
      <c r="Q3472" s="9"/>
    </row>
    <row r="3473" spans="1:17" x14ac:dyDescent="0.2">
      <c r="A3473" s="14"/>
      <c r="H3473" s="9"/>
      <c r="M3473" s="14"/>
      <c r="Q3473" s="9"/>
    </row>
    <row r="3474" spans="1:17" x14ac:dyDescent="0.2">
      <c r="A3474" s="14"/>
      <c r="H3474" s="9"/>
      <c r="M3474" s="14"/>
      <c r="Q3474" s="9"/>
    </row>
    <row r="3475" spans="1:17" x14ac:dyDescent="0.2">
      <c r="A3475" s="14"/>
      <c r="H3475" s="9"/>
      <c r="M3475" s="14"/>
      <c r="Q3475" s="9"/>
    </row>
    <row r="3476" spans="1:17" x14ac:dyDescent="0.2">
      <c r="A3476" s="14"/>
      <c r="H3476" s="9"/>
      <c r="M3476" s="14"/>
      <c r="Q3476" s="9"/>
    </row>
    <row r="3477" spans="1:17" x14ac:dyDescent="0.2">
      <c r="A3477" s="14"/>
      <c r="H3477" s="9"/>
      <c r="M3477" s="14"/>
      <c r="Q3477" s="9"/>
    </row>
    <row r="3478" spans="1:17" x14ac:dyDescent="0.2">
      <c r="A3478" s="14"/>
      <c r="H3478" s="9"/>
      <c r="M3478" s="14"/>
      <c r="Q3478" s="9"/>
    </row>
    <row r="3479" spans="1:17" x14ac:dyDescent="0.2">
      <c r="A3479" s="14"/>
      <c r="H3479" s="9"/>
      <c r="M3479" s="14"/>
      <c r="Q3479" s="9"/>
    </row>
    <row r="3480" spans="1:17" x14ac:dyDescent="0.2">
      <c r="A3480" s="14"/>
      <c r="H3480" s="9"/>
      <c r="M3480" s="14"/>
      <c r="Q3480" s="9"/>
    </row>
    <row r="3481" spans="1:17" x14ac:dyDescent="0.2">
      <c r="A3481" s="14"/>
      <c r="H3481" s="9"/>
      <c r="M3481" s="14"/>
      <c r="Q3481" s="9"/>
    </row>
    <row r="3482" spans="1:17" x14ac:dyDescent="0.2">
      <c r="A3482" s="14"/>
      <c r="H3482" s="9"/>
      <c r="M3482" s="14"/>
      <c r="Q3482" s="9"/>
    </row>
    <row r="3483" spans="1:17" x14ac:dyDescent="0.2">
      <c r="A3483" s="14"/>
      <c r="H3483" s="9"/>
      <c r="M3483" s="14"/>
      <c r="Q3483" s="9"/>
    </row>
    <row r="3484" spans="1:17" x14ac:dyDescent="0.2">
      <c r="A3484" s="14"/>
      <c r="H3484" s="9"/>
      <c r="M3484" s="14"/>
      <c r="Q3484" s="9"/>
    </row>
    <row r="3485" spans="1:17" x14ac:dyDescent="0.2">
      <c r="A3485" s="14"/>
      <c r="H3485" s="9"/>
      <c r="M3485" s="14"/>
      <c r="Q3485" s="9"/>
    </row>
    <row r="3486" spans="1:17" x14ac:dyDescent="0.2">
      <c r="A3486" s="14"/>
      <c r="H3486" s="9"/>
      <c r="M3486" s="14"/>
      <c r="Q3486" s="9"/>
    </row>
    <row r="3487" spans="1:17" x14ac:dyDescent="0.2">
      <c r="A3487" s="14"/>
      <c r="H3487" s="9"/>
      <c r="M3487" s="14"/>
      <c r="Q3487" s="9"/>
    </row>
    <row r="3488" spans="1:17" x14ac:dyDescent="0.2">
      <c r="A3488" s="14"/>
      <c r="H3488" s="9"/>
      <c r="M3488" s="14"/>
      <c r="Q3488" s="9"/>
    </row>
    <row r="3489" spans="1:17" x14ac:dyDescent="0.2">
      <c r="A3489" s="14"/>
      <c r="H3489" s="9"/>
      <c r="M3489" s="14"/>
      <c r="Q3489" s="9"/>
    </row>
    <row r="3490" spans="1:17" x14ac:dyDescent="0.2">
      <c r="A3490" s="14"/>
      <c r="H3490" s="9"/>
      <c r="M3490" s="14"/>
      <c r="Q3490" s="9"/>
    </row>
    <row r="3491" spans="1:17" x14ac:dyDescent="0.2">
      <c r="A3491" s="14"/>
      <c r="H3491" s="9"/>
      <c r="M3491" s="14"/>
      <c r="Q3491" s="9"/>
    </row>
    <row r="3492" spans="1:17" x14ac:dyDescent="0.2">
      <c r="A3492" s="14"/>
      <c r="H3492" s="9"/>
      <c r="M3492" s="14"/>
      <c r="Q3492" s="9"/>
    </row>
    <row r="3493" spans="1:17" x14ac:dyDescent="0.2">
      <c r="A3493" s="14"/>
      <c r="H3493" s="9"/>
      <c r="M3493" s="14"/>
      <c r="Q3493" s="9"/>
    </row>
    <row r="3494" spans="1:17" x14ac:dyDescent="0.2">
      <c r="A3494" s="14"/>
      <c r="H3494" s="9"/>
      <c r="M3494" s="14"/>
      <c r="Q3494" s="9"/>
    </row>
    <row r="3495" spans="1:17" x14ac:dyDescent="0.2">
      <c r="A3495" s="14"/>
      <c r="H3495" s="9"/>
      <c r="M3495" s="14"/>
      <c r="Q3495" s="9"/>
    </row>
    <row r="3496" spans="1:17" x14ac:dyDescent="0.2">
      <c r="A3496" s="14"/>
      <c r="H3496" s="9"/>
      <c r="M3496" s="14"/>
      <c r="Q3496" s="9"/>
    </row>
    <row r="3497" spans="1:17" x14ac:dyDescent="0.2">
      <c r="A3497" s="14"/>
      <c r="H3497" s="9"/>
      <c r="M3497" s="14"/>
      <c r="Q3497" s="9"/>
    </row>
    <row r="3498" spans="1:17" x14ac:dyDescent="0.2">
      <c r="A3498" s="14"/>
      <c r="H3498" s="9"/>
      <c r="M3498" s="14"/>
      <c r="Q3498" s="9"/>
    </row>
    <row r="3499" spans="1:17" x14ac:dyDescent="0.2">
      <c r="A3499" s="14"/>
      <c r="H3499" s="9"/>
      <c r="M3499" s="14"/>
      <c r="Q3499" s="9"/>
    </row>
    <row r="3500" spans="1:17" x14ac:dyDescent="0.2">
      <c r="A3500" s="14"/>
      <c r="H3500" s="9"/>
      <c r="M3500" s="14"/>
      <c r="Q3500" s="9"/>
    </row>
    <row r="3501" spans="1:17" x14ac:dyDescent="0.2">
      <c r="A3501" s="14"/>
      <c r="H3501" s="9"/>
      <c r="M3501" s="14"/>
      <c r="Q3501" s="9"/>
    </row>
    <row r="3502" spans="1:17" x14ac:dyDescent="0.2">
      <c r="A3502" s="14"/>
      <c r="H3502" s="9"/>
      <c r="M3502" s="14"/>
      <c r="Q3502" s="9"/>
    </row>
    <row r="3503" spans="1:17" x14ac:dyDescent="0.2">
      <c r="A3503" s="14"/>
      <c r="H3503" s="9"/>
      <c r="M3503" s="14"/>
      <c r="Q3503" s="9"/>
    </row>
    <row r="3504" spans="1:17" x14ac:dyDescent="0.2">
      <c r="A3504" s="14"/>
      <c r="H3504" s="9"/>
      <c r="M3504" s="14"/>
      <c r="Q3504" s="9"/>
    </row>
    <row r="3505" spans="1:17" x14ac:dyDescent="0.2">
      <c r="A3505" s="14"/>
      <c r="H3505" s="9"/>
      <c r="M3505" s="14"/>
      <c r="Q3505" s="9"/>
    </row>
    <row r="3506" spans="1:17" x14ac:dyDescent="0.2">
      <c r="A3506" s="14"/>
      <c r="H3506" s="9"/>
      <c r="M3506" s="14"/>
      <c r="Q3506" s="9"/>
    </row>
    <row r="3507" spans="1:17" x14ac:dyDescent="0.2">
      <c r="A3507" s="14"/>
      <c r="H3507" s="9"/>
      <c r="M3507" s="14"/>
      <c r="Q3507" s="9"/>
    </row>
    <row r="3508" spans="1:17" x14ac:dyDescent="0.2">
      <c r="A3508" s="14"/>
      <c r="H3508" s="9"/>
      <c r="M3508" s="14"/>
      <c r="Q3508" s="9"/>
    </row>
    <row r="3509" spans="1:17" x14ac:dyDescent="0.2">
      <c r="A3509" s="14"/>
      <c r="H3509" s="9"/>
      <c r="M3509" s="14"/>
      <c r="Q3509" s="9"/>
    </row>
    <row r="3510" spans="1:17" x14ac:dyDescent="0.2">
      <c r="A3510" s="14"/>
      <c r="H3510" s="9"/>
      <c r="M3510" s="14"/>
      <c r="Q3510" s="9"/>
    </row>
    <row r="3511" spans="1:17" x14ac:dyDescent="0.2">
      <c r="A3511" s="14"/>
      <c r="H3511" s="9"/>
      <c r="M3511" s="14"/>
      <c r="Q3511" s="9"/>
    </row>
    <row r="3512" spans="1:17" x14ac:dyDescent="0.2">
      <c r="A3512" s="14"/>
      <c r="H3512" s="9"/>
      <c r="M3512" s="14"/>
      <c r="Q3512" s="9"/>
    </row>
    <row r="3513" spans="1:17" x14ac:dyDescent="0.2">
      <c r="A3513" s="14"/>
      <c r="H3513" s="9"/>
      <c r="M3513" s="14"/>
      <c r="Q3513" s="9"/>
    </row>
    <row r="3514" spans="1:17" x14ac:dyDescent="0.2">
      <c r="A3514" s="14"/>
      <c r="H3514" s="9"/>
      <c r="M3514" s="14"/>
      <c r="Q3514" s="9"/>
    </row>
    <row r="3515" spans="1:17" x14ac:dyDescent="0.2">
      <c r="A3515" s="14"/>
      <c r="H3515" s="9"/>
      <c r="M3515" s="14"/>
      <c r="Q3515" s="9"/>
    </row>
    <row r="3516" spans="1:17" x14ac:dyDescent="0.2">
      <c r="A3516" s="14"/>
      <c r="H3516" s="9"/>
      <c r="M3516" s="14"/>
      <c r="Q3516" s="9"/>
    </row>
    <row r="3517" spans="1:17" x14ac:dyDescent="0.2">
      <c r="A3517" s="14"/>
      <c r="H3517" s="9"/>
      <c r="M3517" s="14"/>
      <c r="Q3517" s="9"/>
    </row>
    <row r="3518" spans="1:17" x14ac:dyDescent="0.2">
      <c r="A3518" s="14"/>
      <c r="H3518" s="9"/>
      <c r="M3518" s="14"/>
      <c r="Q3518" s="9"/>
    </row>
    <row r="3519" spans="1:17" x14ac:dyDescent="0.2">
      <c r="A3519" s="14"/>
      <c r="H3519" s="9"/>
      <c r="M3519" s="14"/>
      <c r="Q3519" s="9"/>
    </row>
    <row r="3520" spans="1:17" x14ac:dyDescent="0.2">
      <c r="A3520" s="14"/>
      <c r="H3520" s="9"/>
      <c r="M3520" s="14"/>
      <c r="Q3520" s="9"/>
    </row>
    <row r="3521" spans="1:17" x14ac:dyDescent="0.2">
      <c r="A3521" s="14"/>
      <c r="H3521" s="9"/>
      <c r="M3521" s="14"/>
      <c r="Q3521" s="9"/>
    </row>
    <row r="3522" spans="1:17" x14ac:dyDescent="0.2">
      <c r="A3522" s="14"/>
      <c r="H3522" s="9"/>
      <c r="M3522" s="14"/>
      <c r="Q3522" s="9"/>
    </row>
    <row r="3523" spans="1:17" x14ac:dyDescent="0.2">
      <c r="A3523" s="14"/>
      <c r="H3523" s="9"/>
      <c r="M3523" s="14"/>
      <c r="Q3523" s="9"/>
    </row>
    <row r="3524" spans="1:17" x14ac:dyDescent="0.2">
      <c r="A3524" s="14"/>
      <c r="H3524" s="9"/>
      <c r="M3524" s="14"/>
      <c r="Q3524" s="9"/>
    </row>
    <row r="3525" spans="1:17" x14ac:dyDescent="0.2">
      <c r="A3525" s="14"/>
      <c r="H3525" s="9"/>
      <c r="M3525" s="14"/>
      <c r="Q3525" s="9"/>
    </row>
    <row r="3526" spans="1:17" x14ac:dyDescent="0.2">
      <c r="A3526" s="14"/>
      <c r="H3526" s="9"/>
      <c r="M3526" s="14"/>
      <c r="Q3526" s="9"/>
    </row>
    <row r="3527" spans="1:17" x14ac:dyDescent="0.2">
      <c r="A3527" s="14"/>
      <c r="H3527" s="9"/>
      <c r="M3527" s="14"/>
      <c r="Q3527" s="9"/>
    </row>
    <row r="3528" spans="1:17" x14ac:dyDescent="0.2">
      <c r="A3528" s="14"/>
      <c r="H3528" s="9"/>
      <c r="M3528" s="14"/>
      <c r="Q3528" s="9"/>
    </row>
    <row r="3529" spans="1:17" x14ac:dyDescent="0.2">
      <c r="A3529" s="14"/>
      <c r="H3529" s="9"/>
      <c r="M3529" s="14"/>
      <c r="Q3529" s="9"/>
    </row>
    <row r="3530" spans="1:17" x14ac:dyDescent="0.2">
      <c r="A3530" s="14"/>
      <c r="H3530" s="9"/>
      <c r="M3530" s="14"/>
      <c r="Q3530" s="9"/>
    </row>
    <row r="3531" spans="1:17" x14ac:dyDescent="0.2">
      <c r="A3531" s="14"/>
      <c r="H3531" s="9"/>
      <c r="M3531" s="14"/>
      <c r="Q3531" s="9"/>
    </row>
    <row r="3532" spans="1:17" x14ac:dyDescent="0.2">
      <c r="A3532" s="14"/>
      <c r="H3532" s="9"/>
      <c r="M3532" s="14"/>
      <c r="Q3532" s="9"/>
    </row>
    <row r="3533" spans="1:17" x14ac:dyDescent="0.2">
      <c r="A3533" s="14"/>
      <c r="H3533" s="9"/>
      <c r="M3533" s="14"/>
      <c r="Q3533" s="9"/>
    </row>
    <row r="3534" spans="1:17" x14ac:dyDescent="0.2">
      <c r="A3534" s="14"/>
      <c r="H3534" s="9"/>
      <c r="M3534" s="14"/>
      <c r="Q3534" s="9"/>
    </row>
    <row r="3535" spans="1:17" x14ac:dyDescent="0.2">
      <c r="A3535" s="14"/>
      <c r="H3535" s="9"/>
      <c r="M3535" s="14"/>
      <c r="Q3535" s="9"/>
    </row>
    <row r="3536" spans="1:17" x14ac:dyDescent="0.2">
      <c r="A3536" s="14"/>
      <c r="H3536" s="9"/>
      <c r="M3536" s="14"/>
      <c r="Q3536" s="9"/>
    </row>
    <row r="3537" spans="1:17" x14ac:dyDescent="0.2">
      <c r="A3537" s="14"/>
      <c r="H3537" s="9"/>
      <c r="M3537" s="14"/>
      <c r="Q3537" s="9"/>
    </row>
    <row r="3538" spans="1:17" x14ac:dyDescent="0.2">
      <c r="A3538" s="14"/>
      <c r="H3538" s="9"/>
      <c r="M3538" s="14"/>
      <c r="Q3538" s="9"/>
    </row>
    <row r="3539" spans="1:17" x14ac:dyDescent="0.2">
      <c r="A3539" s="14"/>
      <c r="H3539" s="9"/>
      <c r="M3539" s="14"/>
      <c r="Q3539" s="9"/>
    </row>
    <row r="3540" spans="1:17" x14ac:dyDescent="0.2">
      <c r="A3540" s="14"/>
      <c r="H3540" s="9"/>
      <c r="M3540" s="14"/>
      <c r="Q3540" s="9"/>
    </row>
    <row r="3541" spans="1:17" x14ac:dyDescent="0.2">
      <c r="A3541" s="14"/>
      <c r="H3541" s="9"/>
      <c r="M3541" s="14"/>
      <c r="Q3541" s="9"/>
    </row>
    <row r="3542" spans="1:17" x14ac:dyDescent="0.2">
      <c r="A3542" s="14"/>
      <c r="H3542" s="9"/>
      <c r="M3542" s="14"/>
      <c r="Q3542" s="9"/>
    </row>
    <row r="3543" spans="1:17" x14ac:dyDescent="0.2">
      <c r="A3543" s="14"/>
      <c r="H3543" s="9"/>
      <c r="M3543" s="14"/>
      <c r="Q3543" s="9"/>
    </row>
    <row r="3544" spans="1:17" x14ac:dyDescent="0.2">
      <c r="A3544" s="14"/>
      <c r="H3544" s="9"/>
      <c r="M3544" s="14"/>
      <c r="Q3544" s="9"/>
    </row>
    <row r="3545" spans="1:17" x14ac:dyDescent="0.2">
      <c r="A3545" s="14"/>
      <c r="H3545" s="9"/>
      <c r="M3545" s="14"/>
      <c r="Q3545" s="9"/>
    </row>
    <row r="3546" spans="1:17" x14ac:dyDescent="0.2">
      <c r="A3546" s="14"/>
      <c r="H3546" s="9"/>
      <c r="M3546" s="14"/>
      <c r="Q3546" s="9"/>
    </row>
    <row r="3547" spans="1:17" x14ac:dyDescent="0.2">
      <c r="A3547" s="14"/>
      <c r="H3547" s="9"/>
      <c r="M3547" s="14"/>
      <c r="Q3547" s="9"/>
    </row>
    <row r="3548" spans="1:17" x14ac:dyDescent="0.2">
      <c r="A3548" s="14"/>
      <c r="H3548" s="9"/>
      <c r="M3548" s="14"/>
      <c r="Q3548" s="9"/>
    </row>
    <row r="3549" spans="1:17" x14ac:dyDescent="0.2">
      <c r="A3549" s="14"/>
      <c r="H3549" s="9"/>
      <c r="M3549" s="14"/>
      <c r="Q3549" s="9"/>
    </row>
    <row r="3550" spans="1:17" x14ac:dyDescent="0.2">
      <c r="A3550" s="14"/>
      <c r="H3550" s="9"/>
      <c r="M3550" s="14"/>
      <c r="Q3550" s="9"/>
    </row>
    <row r="3551" spans="1:17" x14ac:dyDescent="0.2">
      <c r="A3551" s="14"/>
      <c r="H3551" s="9"/>
      <c r="M3551" s="14"/>
      <c r="Q3551" s="9"/>
    </row>
    <row r="3552" spans="1:17" x14ac:dyDescent="0.2">
      <c r="A3552" s="14"/>
      <c r="H3552" s="9"/>
      <c r="M3552" s="14"/>
      <c r="Q3552" s="9"/>
    </row>
    <row r="3553" spans="1:17" x14ac:dyDescent="0.2">
      <c r="A3553" s="14"/>
      <c r="H3553" s="9"/>
      <c r="M3553" s="14"/>
      <c r="Q3553" s="9"/>
    </row>
    <row r="3554" spans="1:17" x14ac:dyDescent="0.2">
      <c r="A3554" s="14"/>
      <c r="H3554" s="9"/>
      <c r="M3554" s="14"/>
      <c r="Q3554" s="9"/>
    </row>
    <row r="3555" spans="1:17" x14ac:dyDescent="0.2">
      <c r="A3555" s="14"/>
      <c r="H3555" s="9"/>
      <c r="M3555" s="14"/>
      <c r="Q3555" s="9"/>
    </row>
    <row r="3556" spans="1:17" x14ac:dyDescent="0.2">
      <c r="A3556" s="14"/>
      <c r="H3556" s="9"/>
      <c r="M3556" s="14"/>
      <c r="Q3556" s="9"/>
    </row>
    <row r="3557" spans="1:17" x14ac:dyDescent="0.2">
      <c r="A3557" s="14"/>
      <c r="H3557" s="9"/>
      <c r="M3557" s="14"/>
      <c r="Q3557" s="9"/>
    </row>
    <row r="3558" spans="1:17" x14ac:dyDescent="0.2">
      <c r="A3558" s="14"/>
      <c r="H3558" s="9"/>
      <c r="M3558" s="14"/>
      <c r="Q3558" s="9"/>
    </row>
    <row r="3559" spans="1:17" x14ac:dyDescent="0.2">
      <c r="A3559" s="14"/>
      <c r="H3559" s="9"/>
      <c r="M3559" s="14"/>
      <c r="Q3559" s="9"/>
    </row>
    <row r="3560" spans="1:17" x14ac:dyDescent="0.2">
      <c r="A3560" s="14"/>
      <c r="H3560" s="9"/>
      <c r="M3560" s="14"/>
      <c r="Q3560" s="9"/>
    </row>
    <row r="3561" spans="1:17" x14ac:dyDescent="0.2">
      <c r="A3561" s="14"/>
      <c r="H3561" s="9"/>
      <c r="M3561" s="14"/>
      <c r="Q3561" s="9"/>
    </row>
    <row r="3562" spans="1:17" x14ac:dyDescent="0.2">
      <c r="A3562" s="14"/>
      <c r="H3562" s="9"/>
      <c r="M3562" s="14"/>
      <c r="Q3562" s="9"/>
    </row>
    <row r="3563" spans="1:17" x14ac:dyDescent="0.2">
      <c r="A3563" s="14"/>
      <c r="H3563" s="9"/>
      <c r="M3563" s="14"/>
      <c r="Q3563" s="9"/>
    </row>
    <row r="3564" spans="1:17" x14ac:dyDescent="0.2">
      <c r="A3564" s="14"/>
      <c r="H3564" s="9"/>
      <c r="M3564" s="14"/>
      <c r="Q3564" s="9"/>
    </row>
    <row r="3565" spans="1:17" x14ac:dyDescent="0.2">
      <c r="A3565" s="14"/>
      <c r="H3565" s="9"/>
      <c r="M3565" s="14"/>
      <c r="Q3565" s="9"/>
    </row>
    <row r="3566" spans="1:17" x14ac:dyDescent="0.2">
      <c r="A3566" s="14"/>
      <c r="H3566" s="9"/>
      <c r="M3566" s="14"/>
      <c r="Q3566" s="9"/>
    </row>
    <row r="3567" spans="1:17" x14ac:dyDescent="0.2">
      <c r="A3567" s="14"/>
      <c r="H3567" s="9"/>
      <c r="M3567" s="14"/>
      <c r="Q3567" s="9"/>
    </row>
    <row r="3568" spans="1:17" x14ac:dyDescent="0.2">
      <c r="A3568" s="14"/>
      <c r="H3568" s="9"/>
      <c r="M3568" s="14"/>
      <c r="Q3568" s="9"/>
    </row>
    <row r="3569" spans="1:17" x14ac:dyDescent="0.2">
      <c r="A3569" s="14"/>
      <c r="H3569" s="9"/>
      <c r="M3569" s="14"/>
      <c r="Q3569" s="9"/>
    </row>
    <row r="3570" spans="1:17" x14ac:dyDescent="0.2">
      <c r="A3570" s="14"/>
      <c r="H3570" s="9"/>
      <c r="M3570" s="14"/>
      <c r="Q3570" s="9"/>
    </row>
    <row r="3571" spans="1:17" x14ac:dyDescent="0.2">
      <c r="A3571" s="14"/>
      <c r="H3571" s="9"/>
      <c r="M3571" s="14"/>
      <c r="Q3571" s="9"/>
    </row>
    <row r="3572" spans="1:17" x14ac:dyDescent="0.2">
      <c r="A3572" s="14"/>
      <c r="H3572" s="9"/>
      <c r="M3572" s="14"/>
      <c r="Q3572" s="9"/>
    </row>
    <row r="3573" spans="1:17" x14ac:dyDescent="0.2">
      <c r="A3573" s="14"/>
      <c r="H3573" s="9"/>
      <c r="M3573" s="14"/>
      <c r="Q3573" s="9"/>
    </row>
    <row r="3574" spans="1:17" x14ac:dyDescent="0.2">
      <c r="A3574" s="14"/>
      <c r="H3574" s="9"/>
      <c r="M3574" s="14"/>
      <c r="Q3574" s="9"/>
    </row>
    <row r="3575" spans="1:17" x14ac:dyDescent="0.2">
      <c r="A3575" s="14"/>
      <c r="H3575" s="9"/>
      <c r="M3575" s="14"/>
      <c r="Q3575" s="9"/>
    </row>
    <row r="3576" spans="1:17" x14ac:dyDescent="0.2">
      <c r="A3576" s="14"/>
      <c r="H3576" s="9"/>
      <c r="M3576" s="14"/>
      <c r="Q3576" s="9"/>
    </row>
    <row r="3577" spans="1:17" x14ac:dyDescent="0.2">
      <c r="A3577" s="14"/>
      <c r="H3577" s="9"/>
      <c r="M3577" s="14"/>
      <c r="Q3577" s="9"/>
    </row>
    <row r="3578" spans="1:17" x14ac:dyDescent="0.2">
      <c r="A3578" s="14"/>
      <c r="H3578" s="9"/>
      <c r="M3578" s="14"/>
      <c r="Q3578" s="9"/>
    </row>
    <row r="3579" spans="1:17" x14ac:dyDescent="0.2">
      <c r="A3579" s="14"/>
      <c r="H3579" s="9"/>
      <c r="M3579" s="14"/>
      <c r="Q3579" s="9"/>
    </row>
    <row r="3580" spans="1:17" x14ac:dyDescent="0.2">
      <c r="A3580" s="14"/>
      <c r="H3580" s="9"/>
      <c r="M3580" s="14"/>
      <c r="Q3580" s="9"/>
    </row>
    <row r="3581" spans="1:17" x14ac:dyDescent="0.2">
      <c r="A3581" s="14"/>
      <c r="H3581" s="9"/>
      <c r="M3581" s="14"/>
      <c r="Q3581" s="9"/>
    </row>
    <row r="3582" spans="1:17" x14ac:dyDescent="0.2">
      <c r="A3582" s="14"/>
      <c r="H3582" s="9"/>
      <c r="M3582" s="14"/>
      <c r="Q3582" s="9"/>
    </row>
    <row r="3583" spans="1:17" x14ac:dyDescent="0.2">
      <c r="A3583" s="14"/>
      <c r="H3583" s="9"/>
      <c r="M3583" s="14"/>
      <c r="Q3583" s="9"/>
    </row>
    <row r="3584" spans="1:17" x14ac:dyDescent="0.2">
      <c r="A3584" s="14"/>
      <c r="H3584" s="9"/>
      <c r="M3584" s="14"/>
      <c r="Q3584" s="9"/>
    </row>
    <row r="3585" spans="1:17" x14ac:dyDescent="0.2">
      <c r="A3585" s="14"/>
      <c r="H3585" s="9"/>
      <c r="M3585" s="14"/>
      <c r="Q3585" s="9"/>
    </row>
    <row r="3586" spans="1:17" x14ac:dyDescent="0.2">
      <c r="A3586" s="14"/>
      <c r="H3586" s="9"/>
      <c r="M3586" s="14"/>
      <c r="Q3586" s="9"/>
    </row>
    <row r="3587" spans="1:17" x14ac:dyDescent="0.2">
      <c r="A3587" s="14"/>
      <c r="H3587" s="9"/>
      <c r="M3587" s="14"/>
      <c r="Q3587" s="9"/>
    </row>
    <row r="3588" spans="1:17" x14ac:dyDescent="0.2">
      <c r="A3588" s="14"/>
      <c r="H3588" s="9"/>
      <c r="M3588" s="14"/>
      <c r="Q3588" s="9"/>
    </row>
    <row r="3589" spans="1:17" x14ac:dyDescent="0.2">
      <c r="A3589" s="14"/>
      <c r="H3589" s="9"/>
      <c r="M3589" s="14"/>
      <c r="Q3589" s="9"/>
    </row>
    <row r="3590" spans="1:17" x14ac:dyDescent="0.2">
      <c r="A3590" s="14"/>
      <c r="H3590" s="9"/>
      <c r="M3590" s="14"/>
      <c r="Q3590" s="9"/>
    </row>
    <row r="3591" spans="1:17" x14ac:dyDescent="0.2">
      <c r="A3591" s="14"/>
      <c r="H3591" s="9"/>
      <c r="M3591" s="14"/>
      <c r="Q3591" s="9"/>
    </row>
    <row r="3592" spans="1:17" x14ac:dyDescent="0.2">
      <c r="A3592" s="14"/>
      <c r="H3592" s="9"/>
      <c r="M3592" s="14"/>
      <c r="Q3592" s="9"/>
    </row>
    <row r="3593" spans="1:17" x14ac:dyDescent="0.2">
      <c r="A3593" s="14"/>
      <c r="H3593" s="9"/>
      <c r="M3593" s="14"/>
      <c r="Q3593" s="9"/>
    </row>
    <row r="3594" spans="1:17" x14ac:dyDescent="0.2">
      <c r="A3594" s="14"/>
      <c r="H3594" s="9"/>
      <c r="M3594" s="14"/>
      <c r="Q3594" s="9"/>
    </row>
    <row r="3595" spans="1:17" x14ac:dyDescent="0.2">
      <c r="A3595" s="14"/>
      <c r="H3595" s="9"/>
      <c r="M3595" s="14"/>
      <c r="Q3595" s="9"/>
    </row>
    <row r="3596" spans="1:17" x14ac:dyDescent="0.2">
      <c r="A3596" s="14"/>
      <c r="H3596" s="9"/>
      <c r="M3596" s="14"/>
      <c r="Q3596" s="9"/>
    </row>
    <row r="3597" spans="1:17" x14ac:dyDescent="0.2">
      <c r="A3597" s="14"/>
      <c r="H3597" s="9"/>
      <c r="M3597" s="14"/>
      <c r="Q3597" s="9"/>
    </row>
    <row r="3598" spans="1:17" x14ac:dyDescent="0.2">
      <c r="A3598" s="14"/>
      <c r="H3598" s="9"/>
      <c r="M3598" s="14"/>
      <c r="Q3598" s="9"/>
    </row>
    <row r="3599" spans="1:17" x14ac:dyDescent="0.2">
      <c r="A3599" s="14"/>
      <c r="H3599" s="9"/>
      <c r="M3599" s="14"/>
      <c r="Q3599" s="9"/>
    </row>
    <row r="3600" spans="1:17" x14ac:dyDescent="0.2">
      <c r="A3600" s="14"/>
      <c r="H3600" s="9"/>
      <c r="M3600" s="14"/>
      <c r="Q3600" s="9"/>
    </row>
    <row r="3601" spans="1:17" x14ac:dyDescent="0.2">
      <c r="A3601" s="14"/>
      <c r="H3601" s="9"/>
      <c r="M3601" s="14"/>
      <c r="Q3601" s="9"/>
    </row>
    <row r="3602" spans="1:17" x14ac:dyDescent="0.2">
      <c r="A3602" s="14"/>
      <c r="H3602" s="9"/>
      <c r="M3602" s="14"/>
      <c r="Q3602" s="9"/>
    </row>
    <row r="3603" spans="1:17" x14ac:dyDescent="0.2">
      <c r="A3603" s="14"/>
      <c r="H3603" s="9"/>
      <c r="M3603" s="14"/>
      <c r="Q3603" s="9"/>
    </row>
    <row r="3604" spans="1:17" x14ac:dyDescent="0.2">
      <c r="A3604" s="14"/>
      <c r="H3604" s="9"/>
      <c r="M3604" s="14"/>
      <c r="Q3604" s="9"/>
    </row>
    <row r="3605" spans="1:17" x14ac:dyDescent="0.2">
      <c r="A3605" s="14"/>
      <c r="H3605" s="9"/>
      <c r="M3605" s="14"/>
      <c r="Q3605" s="9"/>
    </row>
    <row r="3606" spans="1:17" x14ac:dyDescent="0.2">
      <c r="A3606" s="14"/>
      <c r="H3606" s="9"/>
      <c r="M3606" s="14"/>
      <c r="Q3606" s="9"/>
    </row>
    <row r="3607" spans="1:17" x14ac:dyDescent="0.2">
      <c r="A3607" s="14"/>
      <c r="H3607" s="9"/>
      <c r="M3607" s="14"/>
      <c r="Q3607" s="9"/>
    </row>
    <row r="3608" spans="1:17" x14ac:dyDescent="0.2">
      <c r="A3608" s="14"/>
      <c r="H3608" s="9"/>
      <c r="M3608" s="14"/>
      <c r="Q3608" s="9"/>
    </row>
    <row r="3609" spans="1:17" x14ac:dyDescent="0.2">
      <c r="A3609" s="14"/>
      <c r="H3609" s="9"/>
      <c r="M3609" s="14"/>
      <c r="Q3609" s="9"/>
    </row>
    <row r="3610" spans="1:17" x14ac:dyDescent="0.2">
      <c r="A3610" s="14"/>
      <c r="H3610" s="9"/>
      <c r="M3610" s="14"/>
      <c r="Q3610" s="9"/>
    </row>
    <row r="3611" spans="1:17" x14ac:dyDescent="0.2">
      <c r="A3611" s="14"/>
      <c r="H3611" s="9"/>
      <c r="M3611" s="14"/>
      <c r="Q3611" s="9"/>
    </row>
    <row r="3612" spans="1:17" x14ac:dyDescent="0.2">
      <c r="A3612" s="14"/>
      <c r="H3612" s="9"/>
      <c r="M3612" s="14"/>
      <c r="Q3612" s="9"/>
    </row>
    <row r="3613" spans="1:17" x14ac:dyDescent="0.2">
      <c r="A3613" s="14"/>
      <c r="H3613" s="9"/>
      <c r="M3613" s="14"/>
      <c r="Q3613" s="9"/>
    </row>
    <row r="3614" spans="1:17" x14ac:dyDescent="0.2">
      <c r="A3614" s="14"/>
      <c r="H3614" s="9"/>
      <c r="M3614" s="14"/>
      <c r="Q3614" s="9"/>
    </row>
    <row r="3615" spans="1:17" x14ac:dyDescent="0.2">
      <c r="A3615" s="14"/>
      <c r="H3615" s="9"/>
      <c r="M3615" s="14"/>
      <c r="Q3615" s="9"/>
    </row>
    <row r="3616" spans="1:17" x14ac:dyDescent="0.2">
      <c r="A3616" s="14"/>
      <c r="H3616" s="9"/>
      <c r="M3616" s="14"/>
      <c r="Q3616" s="9"/>
    </row>
    <row r="3617" spans="1:17" x14ac:dyDescent="0.2">
      <c r="A3617" s="14"/>
      <c r="H3617" s="9"/>
      <c r="M3617" s="14"/>
      <c r="Q3617" s="9"/>
    </row>
    <row r="3618" spans="1:17" x14ac:dyDescent="0.2">
      <c r="A3618" s="14"/>
      <c r="H3618" s="9"/>
      <c r="M3618" s="14"/>
      <c r="Q3618" s="9"/>
    </row>
    <row r="3619" spans="1:17" x14ac:dyDescent="0.2">
      <c r="A3619" s="14"/>
      <c r="H3619" s="9"/>
      <c r="M3619" s="14"/>
      <c r="Q3619" s="9"/>
    </row>
    <row r="3620" spans="1:17" x14ac:dyDescent="0.2">
      <c r="A3620" s="14"/>
      <c r="H3620" s="9"/>
      <c r="M3620" s="14"/>
      <c r="Q3620" s="9"/>
    </row>
    <row r="3621" spans="1:17" x14ac:dyDescent="0.2">
      <c r="A3621" s="14"/>
      <c r="H3621" s="9"/>
      <c r="M3621" s="14"/>
      <c r="Q3621" s="9"/>
    </row>
    <row r="3622" spans="1:17" x14ac:dyDescent="0.2">
      <c r="A3622" s="14"/>
      <c r="H3622" s="9"/>
      <c r="M3622" s="14"/>
      <c r="Q3622" s="9"/>
    </row>
    <row r="3623" spans="1:17" x14ac:dyDescent="0.2">
      <c r="A3623" s="14"/>
      <c r="H3623" s="9"/>
      <c r="M3623" s="14"/>
      <c r="Q3623" s="9"/>
    </row>
    <row r="3624" spans="1:17" x14ac:dyDescent="0.2">
      <c r="A3624" s="14"/>
      <c r="H3624" s="9"/>
      <c r="M3624" s="14"/>
      <c r="Q3624" s="9"/>
    </row>
    <row r="3625" spans="1:17" x14ac:dyDescent="0.2">
      <c r="A3625" s="14"/>
      <c r="H3625" s="9"/>
      <c r="M3625" s="14"/>
      <c r="Q3625" s="9"/>
    </row>
    <row r="3626" spans="1:17" x14ac:dyDescent="0.2">
      <c r="A3626" s="14"/>
      <c r="H3626" s="9"/>
      <c r="M3626" s="14"/>
      <c r="Q3626" s="9"/>
    </row>
    <row r="3627" spans="1:17" x14ac:dyDescent="0.2">
      <c r="A3627" s="14"/>
      <c r="H3627" s="9"/>
      <c r="M3627" s="14"/>
      <c r="Q3627" s="9"/>
    </row>
    <row r="3628" spans="1:17" x14ac:dyDescent="0.2">
      <c r="A3628" s="14"/>
      <c r="H3628" s="9"/>
      <c r="M3628" s="14"/>
      <c r="Q3628" s="9"/>
    </row>
    <row r="3629" spans="1:17" x14ac:dyDescent="0.2">
      <c r="A3629" s="14"/>
      <c r="H3629" s="9"/>
      <c r="M3629" s="14"/>
      <c r="Q3629" s="9"/>
    </row>
    <row r="3630" spans="1:17" x14ac:dyDescent="0.2">
      <c r="A3630" s="14"/>
      <c r="H3630" s="9"/>
      <c r="M3630" s="14"/>
      <c r="Q3630" s="9"/>
    </row>
    <row r="3631" spans="1:17" x14ac:dyDescent="0.2">
      <c r="A3631" s="14"/>
      <c r="H3631" s="9"/>
      <c r="M3631" s="14"/>
      <c r="Q3631" s="9"/>
    </row>
    <row r="3632" spans="1:17" x14ac:dyDescent="0.2">
      <c r="A3632" s="14"/>
      <c r="H3632" s="9"/>
      <c r="M3632" s="14"/>
      <c r="Q3632" s="9"/>
    </row>
    <row r="3633" spans="1:17" x14ac:dyDescent="0.2">
      <c r="A3633" s="14"/>
      <c r="H3633" s="9"/>
      <c r="M3633" s="14"/>
      <c r="Q3633" s="9"/>
    </row>
    <row r="3634" spans="1:17" x14ac:dyDescent="0.2">
      <c r="A3634" s="14"/>
      <c r="H3634" s="9"/>
      <c r="M3634" s="14"/>
      <c r="Q3634" s="9"/>
    </row>
    <row r="3635" spans="1:17" x14ac:dyDescent="0.2">
      <c r="A3635" s="14"/>
      <c r="H3635" s="9"/>
      <c r="M3635" s="14"/>
      <c r="Q3635" s="9"/>
    </row>
    <row r="3636" spans="1:17" x14ac:dyDescent="0.2">
      <c r="A3636" s="14"/>
      <c r="H3636" s="9"/>
      <c r="M3636" s="14"/>
      <c r="Q3636" s="9"/>
    </row>
    <row r="3637" spans="1:17" x14ac:dyDescent="0.2">
      <c r="A3637" s="14"/>
      <c r="H3637" s="9"/>
      <c r="M3637" s="14"/>
      <c r="Q3637" s="9"/>
    </row>
    <row r="3638" spans="1:17" x14ac:dyDescent="0.2">
      <c r="A3638" s="14"/>
      <c r="H3638" s="9"/>
      <c r="M3638" s="14"/>
      <c r="Q3638" s="9"/>
    </row>
    <row r="3639" spans="1:17" x14ac:dyDescent="0.2">
      <c r="A3639" s="14"/>
      <c r="H3639" s="9"/>
      <c r="M3639" s="14"/>
      <c r="Q3639" s="9"/>
    </row>
    <row r="3640" spans="1:17" x14ac:dyDescent="0.2">
      <c r="A3640" s="14"/>
      <c r="H3640" s="9"/>
      <c r="M3640" s="14"/>
      <c r="Q3640" s="9"/>
    </row>
    <row r="3641" spans="1:17" x14ac:dyDescent="0.2">
      <c r="A3641" s="14"/>
      <c r="H3641" s="9"/>
      <c r="M3641" s="14"/>
      <c r="Q3641" s="9"/>
    </row>
    <row r="3642" spans="1:17" x14ac:dyDescent="0.2">
      <c r="A3642" s="14"/>
      <c r="H3642" s="9"/>
      <c r="M3642" s="14"/>
      <c r="Q3642" s="9"/>
    </row>
    <row r="3643" spans="1:17" x14ac:dyDescent="0.2">
      <c r="A3643" s="14"/>
      <c r="H3643" s="9"/>
      <c r="M3643" s="14"/>
      <c r="Q3643" s="9"/>
    </row>
    <row r="3644" spans="1:17" x14ac:dyDescent="0.2">
      <c r="A3644" s="14"/>
      <c r="H3644" s="9"/>
      <c r="M3644" s="14"/>
      <c r="Q3644" s="9"/>
    </row>
    <row r="3645" spans="1:17" x14ac:dyDescent="0.2">
      <c r="A3645" s="14"/>
      <c r="H3645" s="9"/>
      <c r="M3645" s="14"/>
      <c r="Q3645" s="9"/>
    </row>
    <row r="3646" spans="1:17" x14ac:dyDescent="0.2">
      <c r="A3646" s="14"/>
      <c r="H3646" s="9"/>
      <c r="M3646" s="14"/>
      <c r="Q3646" s="9"/>
    </row>
    <row r="3647" spans="1:17" x14ac:dyDescent="0.2">
      <c r="A3647" s="14"/>
      <c r="H3647" s="9"/>
      <c r="M3647" s="14"/>
      <c r="Q3647" s="9"/>
    </row>
    <row r="3648" spans="1:17" x14ac:dyDescent="0.2">
      <c r="A3648" s="14"/>
      <c r="H3648" s="9"/>
      <c r="M3648" s="14"/>
      <c r="Q3648" s="9"/>
    </row>
    <row r="3649" spans="1:17" x14ac:dyDescent="0.2">
      <c r="A3649" s="14"/>
      <c r="H3649" s="9"/>
      <c r="M3649" s="14"/>
      <c r="Q3649" s="9"/>
    </row>
    <row r="3650" spans="1:17" x14ac:dyDescent="0.2">
      <c r="A3650" s="14"/>
      <c r="H3650" s="9"/>
      <c r="M3650" s="14"/>
      <c r="Q3650" s="9"/>
    </row>
    <row r="3651" spans="1:17" x14ac:dyDescent="0.2">
      <c r="A3651" s="14"/>
      <c r="H3651" s="9"/>
      <c r="M3651" s="14"/>
      <c r="Q3651" s="9"/>
    </row>
    <row r="3652" spans="1:17" x14ac:dyDescent="0.2">
      <c r="A3652" s="14"/>
      <c r="H3652" s="9"/>
      <c r="M3652" s="14"/>
      <c r="Q3652" s="9"/>
    </row>
    <row r="3653" spans="1:17" x14ac:dyDescent="0.2">
      <c r="A3653" s="14"/>
      <c r="H3653" s="9"/>
      <c r="M3653" s="14"/>
      <c r="Q3653" s="9"/>
    </row>
    <row r="3654" spans="1:17" x14ac:dyDescent="0.2">
      <c r="A3654" s="14"/>
      <c r="H3654" s="9"/>
      <c r="M3654" s="14"/>
      <c r="Q3654" s="9"/>
    </row>
    <row r="3655" spans="1:17" x14ac:dyDescent="0.2">
      <c r="A3655" s="14"/>
      <c r="H3655" s="9"/>
      <c r="M3655" s="14"/>
      <c r="Q3655" s="9"/>
    </row>
    <row r="3656" spans="1:17" x14ac:dyDescent="0.2">
      <c r="A3656" s="14"/>
      <c r="H3656" s="9"/>
      <c r="M3656" s="14"/>
      <c r="Q3656" s="9"/>
    </row>
    <row r="3657" spans="1:17" x14ac:dyDescent="0.2">
      <c r="A3657" s="14"/>
      <c r="H3657" s="9"/>
      <c r="M3657" s="14"/>
      <c r="Q3657" s="9"/>
    </row>
    <row r="3658" spans="1:17" x14ac:dyDescent="0.2">
      <c r="A3658" s="14"/>
      <c r="H3658" s="9"/>
      <c r="M3658" s="14"/>
      <c r="Q3658" s="9"/>
    </row>
    <row r="3659" spans="1:17" x14ac:dyDescent="0.2">
      <c r="A3659" s="14"/>
      <c r="H3659" s="9"/>
      <c r="M3659" s="14"/>
      <c r="Q3659" s="9"/>
    </row>
    <row r="3660" spans="1:17" x14ac:dyDescent="0.2">
      <c r="A3660" s="14"/>
      <c r="H3660" s="9"/>
      <c r="M3660" s="14"/>
      <c r="Q3660" s="9"/>
    </row>
    <row r="3661" spans="1:17" x14ac:dyDescent="0.2">
      <c r="A3661" s="14"/>
      <c r="H3661" s="9"/>
      <c r="M3661" s="14"/>
      <c r="Q3661" s="9"/>
    </row>
    <row r="3662" spans="1:17" x14ac:dyDescent="0.2">
      <c r="A3662" s="14"/>
      <c r="H3662" s="9"/>
      <c r="M3662" s="14"/>
      <c r="Q3662" s="9"/>
    </row>
    <row r="3663" spans="1:17" x14ac:dyDescent="0.2">
      <c r="A3663" s="14"/>
      <c r="H3663" s="9"/>
      <c r="M3663" s="14"/>
      <c r="Q3663" s="9"/>
    </row>
    <row r="3664" spans="1:17" x14ac:dyDescent="0.2">
      <c r="A3664" s="14"/>
      <c r="H3664" s="9"/>
      <c r="M3664" s="14"/>
      <c r="Q3664" s="9"/>
    </row>
    <row r="3665" spans="1:17" x14ac:dyDescent="0.2">
      <c r="A3665" s="14"/>
      <c r="H3665" s="9"/>
      <c r="M3665" s="14"/>
      <c r="Q3665" s="9"/>
    </row>
    <row r="3666" spans="1:17" x14ac:dyDescent="0.2">
      <c r="A3666" s="14"/>
      <c r="H3666" s="9"/>
      <c r="M3666" s="14"/>
      <c r="Q3666" s="9"/>
    </row>
    <row r="3667" spans="1:17" x14ac:dyDescent="0.2">
      <c r="A3667" s="14"/>
      <c r="H3667" s="9"/>
      <c r="M3667" s="14"/>
      <c r="Q3667" s="9"/>
    </row>
    <row r="3668" spans="1:17" x14ac:dyDescent="0.2">
      <c r="A3668" s="14"/>
      <c r="H3668" s="9"/>
      <c r="M3668" s="14"/>
      <c r="Q3668" s="9"/>
    </row>
    <row r="3669" spans="1:17" x14ac:dyDescent="0.2">
      <c r="A3669" s="14"/>
      <c r="H3669" s="9"/>
      <c r="M3669" s="14"/>
      <c r="Q3669" s="9"/>
    </row>
    <row r="3670" spans="1:17" x14ac:dyDescent="0.2">
      <c r="A3670" s="14"/>
      <c r="H3670" s="9"/>
      <c r="M3670" s="14"/>
      <c r="Q3670" s="9"/>
    </row>
    <row r="3671" spans="1:17" x14ac:dyDescent="0.2">
      <c r="A3671" s="14"/>
      <c r="H3671" s="9"/>
      <c r="M3671" s="14"/>
      <c r="Q3671" s="9"/>
    </row>
    <row r="3672" spans="1:17" x14ac:dyDescent="0.2">
      <c r="A3672" s="14"/>
      <c r="H3672" s="9"/>
      <c r="M3672" s="14"/>
      <c r="Q3672" s="9"/>
    </row>
    <row r="3673" spans="1:17" x14ac:dyDescent="0.2">
      <c r="A3673" s="14"/>
      <c r="H3673" s="9"/>
      <c r="M3673" s="14"/>
      <c r="Q3673" s="9"/>
    </row>
    <row r="3674" spans="1:17" x14ac:dyDescent="0.2">
      <c r="A3674" s="14"/>
      <c r="H3674" s="9"/>
      <c r="M3674" s="14"/>
      <c r="Q3674" s="9"/>
    </row>
    <row r="3675" spans="1:17" x14ac:dyDescent="0.2">
      <c r="A3675" s="14"/>
      <c r="H3675" s="9"/>
      <c r="M3675" s="14"/>
      <c r="Q3675" s="9"/>
    </row>
    <row r="3676" spans="1:17" x14ac:dyDescent="0.2">
      <c r="A3676" s="14"/>
      <c r="H3676" s="9"/>
      <c r="M3676" s="14"/>
      <c r="Q3676" s="9"/>
    </row>
    <row r="3677" spans="1:17" x14ac:dyDescent="0.2">
      <c r="A3677" s="14"/>
      <c r="H3677" s="9"/>
      <c r="M3677" s="14"/>
      <c r="Q3677" s="9"/>
    </row>
    <row r="3678" spans="1:17" x14ac:dyDescent="0.2">
      <c r="A3678" s="14"/>
      <c r="H3678" s="9"/>
      <c r="M3678" s="14"/>
      <c r="Q3678" s="9"/>
    </row>
    <row r="3679" spans="1:17" x14ac:dyDescent="0.2">
      <c r="A3679" s="14"/>
      <c r="H3679" s="9"/>
      <c r="M3679" s="14"/>
      <c r="Q3679" s="9"/>
    </row>
    <row r="3680" spans="1:17" x14ac:dyDescent="0.2">
      <c r="A3680" s="14"/>
      <c r="H3680" s="9"/>
      <c r="M3680" s="14"/>
      <c r="Q3680" s="9"/>
    </row>
    <row r="3681" spans="1:17" x14ac:dyDescent="0.2">
      <c r="A3681" s="14"/>
      <c r="H3681" s="9"/>
      <c r="M3681" s="14"/>
      <c r="Q3681" s="9"/>
    </row>
    <row r="3682" spans="1:17" x14ac:dyDescent="0.2">
      <c r="A3682" s="14"/>
      <c r="H3682" s="9"/>
      <c r="M3682" s="14"/>
      <c r="Q3682" s="9"/>
    </row>
    <row r="3683" spans="1:17" x14ac:dyDescent="0.2">
      <c r="A3683" s="14"/>
      <c r="H3683" s="9"/>
      <c r="M3683" s="14"/>
      <c r="Q3683" s="9"/>
    </row>
    <row r="3684" spans="1:17" x14ac:dyDescent="0.2">
      <c r="A3684" s="14"/>
      <c r="H3684" s="9"/>
      <c r="M3684" s="14"/>
      <c r="Q3684" s="9"/>
    </row>
    <row r="3685" spans="1:17" x14ac:dyDescent="0.2">
      <c r="A3685" s="14"/>
      <c r="H3685" s="9"/>
      <c r="M3685" s="14"/>
      <c r="Q3685" s="9"/>
    </row>
    <row r="3686" spans="1:17" x14ac:dyDescent="0.2">
      <c r="A3686" s="14"/>
      <c r="H3686" s="9"/>
      <c r="M3686" s="14"/>
      <c r="Q3686" s="9"/>
    </row>
    <row r="3687" spans="1:17" x14ac:dyDescent="0.2">
      <c r="A3687" s="14"/>
      <c r="H3687" s="9"/>
      <c r="M3687" s="14"/>
      <c r="Q3687" s="9"/>
    </row>
    <row r="3688" spans="1:17" x14ac:dyDescent="0.2">
      <c r="A3688" s="14"/>
      <c r="H3688" s="9"/>
      <c r="M3688" s="14"/>
      <c r="Q3688" s="9"/>
    </row>
    <row r="3689" spans="1:17" x14ac:dyDescent="0.2">
      <c r="A3689" s="14"/>
      <c r="H3689" s="9"/>
      <c r="M3689" s="14"/>
      <c r="Q3689" s="9"/>
    </row>
    <row r="3690" spans="1:17" x14ac:dyDescent="0.2">
      <c r="A3690" s="14"/>
      <c r="H3690" s="9"/>
      <c r="M3690" s="14"/>
      <c r="Q3690" s="9"/>
    </row>
    <row r="3691" spans="1:17" x14ac:dyDescent="0.2">
      <c r="A3691" s="14"/>
      <c r="H3691" s="9"/>
      <c r="M3691" s="14"/>
      <c r="Q3691" s="9"/>
    </row>
    <row r="3692" spans="1:17" x14ac:dyDescent="0.2">
      <c r="A3692" s="14"/>
      <c r="H3692" s="9"/>
      <c r="M3692" s="14"/>
      <c r="Q3692" s="9"/>
    </row>
    <row r="3693" spans="1:17" x14ac:dyDescent="0.2">
      <c r="A3693" s="14"/>
      <c r="H3693" s="9"/>
      <c r="M3693" s="14"/>
      <c r="Q3693" s="9"/>
    </row>
    <row r="3694" spans="1:17" x14ac:dyDescent="0.2">
      <c r="A3694" s="14"/>
      <c r="H3694" s="9"/>
      <c r="M3694" s="14"/>
      <c r="Q3694" s="9"/>
    </row>
    <row r="3695" spans="1:17" x14ac:dyDescent="0.2">
      <c r="A3695" s="14"/>
      <c r="H3695" s="9"/>
      <c r="M3695" s="14"/>
      <c r="Q3695" s="9"/>
    </row>
    <row r="3696" spans="1:17" x14ac:dyDescent="0.2">
      <c r="A3696" s="14"/>
      <c r="H3696" s="9"/>
      <c r="M3696" s="14"/>
      <c r="Q3696" s="9"/>
    </row>
    <row r="3697" spans="1:17" x14ac:dyDescent="0.2">
      <c r="A3697" s="14"/>
      <c r="H3697" s="9"/>
      <c r="M3697" s="14"/>
      <c r="Q3697" s="9"/>
    </row>
    <row r="3698" spans="1:17" x14ac:dyDescent="0.2">
      <c r="A3698" s="14"/>
      <c r="H3698" s="9"/>
      <c r="M3698" s="14"/>
      <c r="Q3698" s="9"/>
    </row>
    <row r="3699" spans="1:17" x14ac:dyDescent="0.2">
      <c r="A3699" s="14"/>
      <c r="H3699" s="9"/>
      <c r="M3699" s="14"/>
      <c r="Q3699" s="9"/>
    </row>
    <row r="3700" spans="1:17" x14ac:dyDescent="0.2">
      <c r="A3700" s="14"/>
      <c r="H3700" s="9"/>
      <c r="M3700" s="14"/>
      <c r="Q3700" s="9"/>
    </row>
    <row r="3701" spans="1:17" x14ac:dyDescent="0.2">
      <c r="A3701" s="14"/>
      <c r="H3701" s="9"/>
      <c r="M3701" s="14"/>
      <c r="Q3701" s="9"/>
    </row>
    <row r="3702" spans="1:17" x14ac:dyDescent="0.2">
      <c r="A3702" s="14"/>
      <c r="H3702" s="9"/>
      <c r="M3702" s="14"/>
      <c r="Q3702" s="9"/>
    </row>
    <row r="3703" spans="1:17" x14ac:dyDescent="0.2">
      <c r="A3703" s="14"/>
      <c r="H3703" s="9"/>
      <c r="M3703" s="14"/>
      <c r="Q3703" s="9"/>
    </row>
    <row r="3704" spans="1:17" x14ac:dyDescent="0.2">
      <c r="A3704" s="14"/>
      <c r="H3704" s="9"/>
      <c r="M3704" s="14"/>
      <c r="Q3704" s="9"/>
    </row>
    <row r="3705" spans="1:17" x14ac:dyDescent="0.2">
      <c r="A3705" s="14"/>
      <c r="H3705" s="9"/>
      <c r="M3705" s="14"/>
      <c r="Q3705" s="9"/>
    </row>
    <row r="3706" spans="1:17" x14ac:dyDescent="0.2">
      <c r="A3706" s="14"/>
      <c r="H3706" s="9"/>
      <c r="M3706" s="14"/>
      <c r="Q3706" s="9"/>
    </row>
    <row r="3707" spans="1:17" x14ac:dyDescent="0.2">
      <c r="A3707" s="14"/>
      <c r="H3707" s="9"/>
      <c r="M3707" s="14"/>
      <c r="Q3707" s="9"/>
    </row>
    <row r="3708" spans="1:17" x14ac:dyDescent="0.2">
      <c r="A3708" s="14"/>
      <c r="H3708" s="9"/>
      <c r="M3708" s="14"/>
      <c r="Q3708" s="9"/>
    </row>
    <row r="3709" spans="1:17" x14ac:dyDescent="0.2">
      <c r="A3709" s="14"/>
      <c r="H3709" s="9"/>
      <c r="M3709" s="14"/>
      <c r="Q3709" s="9"/>
    </row>
    <row r="3710" spans="1:17" x14ac:dyDescent="0.2">
      <c r="A3710" s="14"/>
      <c r="H3710" s="9"/>
      <c r="M3710" s="14"/>
      <c r="Q3710" s="9"/>
    </row>
    <row r="3711" spans="1:17" x14ac:dyDescent="0.2">
      <c r="A3711" s="14"/>
      <c r="H3711" s="9"/>
      <c r="M3711" s="14"/>
      <c r="Q3711" s="9"/>
    </row>
    <row r="3712" spans="1:17" x14ac:dyDescent="0.2">
      <c r="A3712" s="14"/>
      <c r="H3712" s="9"/>
      <c r="M3712" s="14"/>
      <c r="Q3712" s="9"/>
    </row>
    <row r="3713" spans="1:17" x14ac:dyDescent="0.2">
      <c r="A3713" s="14"/>
      <c r="H3713" s="9"/>
      <c r="M3713" s="14"/>
      <c r="Q3713" s="9"/>
    </row>
    <row r="3714" spans="1:17" x14ac:dyDescent="0.2">
      <c r="A3714" s="14"/>
      <c r="H3714" s="9"/>
      <c r="M3714" s="14"/>
      <c r="Q3714" s="9"/>
    </row>
    <row r="3715" spans="1:17" x14ac:dyDescent="0.2">
      <c r="A3715" s="14"/>
      <c r="H3715" s="9"/>
      <c r="M3715" s="14"/>
      <c r="Q3715" s="9"/>
    </row>
    <row r="3716" spans="1:17" x14ac:dyDescent="0.2">
      <c r="A3716" s="14"/>
      <c r="H3716" s="9"/>
      <c r="M3716" s="14"/>
      <c r="Q3716" s="9"/>
    </row>
    <row r="3717" spans="1:17" x14ac:dyDescent="0.2">
      <c r="A3717" s="14"/>
      <c r="H3717" s="9"/>
      <c r="M3717" s="14"/>
      <c r="Q3717" s="9"/>
    </row>
    <row r="3718" spans="1:17" x14ac:dyDescent="0.2">
      <c r="A3718" s="14"/>
      <c r="H3718" s="9"/>
      <c r="M3718" s="14"/>
      <c r="Q3718" s="9"/>
    </row>
    <row r="3719" spans="1:17" x14ac:dyDescent="0.2">
      <c r="A3719" s="14"/>
      <c r="H3719" s="9"/>
      <c r="M3719" s="14"/>
      <c r="Q3719" s="9"/>
    </row>
    <row r="3720" spans="1:17" x14ac:dyDescent="0.2">
      <c r="A3720" s="14"/>
      <c r="H3720" s="9"/>
      <c r="M3720" s="14"/>
      <c r="Q3720" s="9"/>
    </row>
    <row r="3721" spans="1:17" x14ac:dyDescent="0.2">
      <c r="A3721" s="14"/>
      <c r="H3721" s="9"/>
      <c r="M3721" s="14"/>
      <c r="Q3721" s="9"/>
    </row>
    <row r="3722" spans="1:17" x14ac:dyDescent="0.2">
      <c r="A3722" s="14"/>
      <c r="H3722" s="9"/>
      <c r="M3722" s="14"/>
      <c r="Q3722" s="9"/>
    </row>
    <row r="3723" spans="1:17" x14ac:dyDescent="0.2">
      <c r="A3723" s="14"/>
      <c r="H3723" s="9"/>
      <c r="M3723" s="14"/>
      <c r="Q3723" s="9"/>
    </row>
    <row r="3724" spans="1:17" x14ac:dyDescent="0.2">
      <c r="A3724" s="14"/>
      <c r="H3724" s="9"/>
      <c r="M3724" s="14"/>
      <c r="Q3724" s="9"/>
    </row>
    <row r="3725" spans="1:17" x14ac:dyDescent="0.2">
      <c r="A3725" s="14"/>
      <c r="H3725" s="9"/>
      <c r="M3725" s="14"/>
      <c r="Q3725" s="9"/>
    </row>
    <row r="3726" spans="1:17" x14ac:dyDescent="0.2">
      <c r="A3726" s="14"/>
      <c r="H3726" s="9"/>
      <c r="M3726" s="14"/>
      <c r="Q3726" s="9"/>
    </row>
    <row r="3727" spans="1:17" x14ac:dyDescent="0.2">
      <c r="A3727" s="14"/>
      <c r="H3727" s="9"/>
      <c r="M3727" s="14"/>
      <c r="Q3727" s="9"/>
    </row>
    <row r="3728" spans="1:17" x14ac:dyDescent="0.2">
      <c r="A3728" s="14"/>
      <c r="H3728" s="9"/>
      <c r="M3728" s="14"/>
      <c r="Q3728" s="9"/>
    </row>
    <row r="3729" spans="1:17" x14ac:dyDescent="0.2">
      <c r="A3729" s="14"/>
      <c r="H3729" s="9"/>
      <c r="M3729" s="14"/>
      <c r="Q3729" s="9"/>
    </row>
    <row r="3730" spans="1:17" x14ac:dyDescent="0.2">
      <c r="A3730" s="14"/>
      <c r="H3730" s="9"/>
      <c r="M3730" s="14"/>
      <c r="Q3730" s="9"/>
    </row>
    <row r="3731" spans="1:17" x14ac:dyDescent="0.2">
      <c r="A3731" s="14"/>
      <c r="H3731" s="9"/>
      <c r="M3731" s="14"/>
      <c r="Q3731" s="9"/>
    </row>
    <row r="3732" spans="1:17" x14ac:dyDescent="0.2">
      <c r="A3732" s="14"/>
      <c r="H3732" s="9"/>
      <c r="M3732" s="14"/>
      <c r="Q3732" s="9"/>
    </row>
    <row r="3733" spans="1:17" x14ac:dyDescent="0.2">
      <c r="A3733" s="14"/>
      <c r="H3733" s="9"/>
      <c r="M3733" s="14"/>
      <c r="Q3733" s="9"/>
    </row>
    <row r="3734" spans="1:17" x14ac:dyDescent="0.2">
      <c r="A3734" s="14"/>
      <c r="H3734" s="9"/>
      <c r="M3734" s="14"/>
      <c r="Q3734" s="9"/>
    </row>
    <row r="3735" spans="1:17" x14ac:dyDescent="0.2">
      <c r="A3735" s="14"/>
      <c r="H3735" s="9"/>
      <c r="M3735" s="14"/>
      <c r="Q3735" s="9"/>
    </row>
    <row r="3736" spans="1:17" x14ac:dyDescent="0.2">
      <c r="A3736" s="14"/>
      <c r="H3736" s="9"/>
      <c r="M3736" s="14"/>
      <c r="Q3736" s="9"/>
    </row>
    <row r="3737" spans="1:17" x14ac:dyDescent="0.2">
      <c r="A3737" s="14"/>
      <c r="H3737" s="9"/>
      <c r="M3737" s="14"/>
      <c r="Q3737" s="9"/>
    </row>
    <row r="3738" spans="1:17" x14ac:dyDescent="0.2">
      <c r="A3738" s="14"/>
      <c r="H3738" s="9"/>
      <c r="M3738" s="14"/>
      <c r="Q3738" s="9"/>
    </row>
    <row r="3739" spans="1:17" x14ac:dyDescent="0.2">
      <c r="A3739" s="14"/>
      <c r="H3739" s="9"/>
      <c r="M3739" s="14"/>
      <c r="Q3739" s="9"/>
    </row>
    <row r="3740" spans="1:17" x14ac:dyDescent="0.2">
      <c r="A3740" s="14"/>
      <c r="H3740" s="9"/>
      <c r="M3740" s="14"/>
      <c r="Q3740" s="9"/>
    </row>
    <row r="3741" spans="1:17" x14ac:dyDescent="0.2">
      <c r="A3741" s="14"/>
      <c r="H3741" s="9"/>
      <c r="M3741" s="14"/>
      <c r="Q3741" s="9"/>
    </row>
    <row r="3742" spans="1:17" x14ac:dyDescent="0.2">
      <c r="A3742" s="14"/>
      <c r="H3742" s="9"/>
      <c r="M3742" s="14"/>
      <c r="Q3742" s="9"/>
    </row>
    <row r="3743" spans="1:17" x14ac:dyDescent="0.2">
      <c r="A3743" s="14"/>
      <c r="H3743" s="9"/>
      <c r="M3743" s="14"/>
      <c r="Q3743" s="9"/>
    </row>
    <row r="3744" spans="1:17" x14ac:dyDescent="0.2">
      <c r="A3744" s="14"/>
      <c r="H3744" s="9"/>
      <c r="M3744" s="14"/>
      <c r="Q3744" s="9"/>
    </row>
    <row r="3745" spans="1:17" x14ac:dyDescent="0.2">
      <c r="A3745" s="14"/>
      <c r="H3745" s="9"/>
      <c r="M3745" s="14"/>
      <c r="Q3745" s="9"/>
    </row>
    <row r="3746" spans="1:17" x14ac:dyDescent="0.2">
      <c r="A3746" s="14"/>
      <c r="H3746" s="9"/>
      <c r="M3746" s="14"/>
      <c r="Q3746" s="9"/>
    </row>
    <row r="3747" spans="1:17" x14ac:dyDescent="0.2">
      <c r="A3747" s="14"/>
      <c r="H3747" s="9"/>
      <c r="M3747" s="14"/>
      <c r="Q3747" s="9"/>
    </row>
    <row r="3748" spans="1:17" x14ac:dyDescent="0.2">
      <c r="A3748" s="14"/>
      <c r="H3748" s="9"/>
      <c r="M3748" s="14"/>
      <c r="Q3748" s="9"/>
    </row>
    <row r="3749" spans="1:17" x14ac:dyDescent="0.2">
      <c r="A3749" s="14"/>
      <c r="H3749" s="9"/>
      <c r="M3749" s="14"/>
      <c r="Q3749" s="9"/>
    </row>
    <row r="3750" spans="1:17" x14ac:dyDescent="0.2">
      <c r="A3750" s="14"/>
      <c r="H3750" s="9"/>
      <c r="M3750" s="14"/>
      <c r="Q3750" s="9"/>
    </row>
    <row r="3751" spans="1:17" x14ac:dyDescent="0.2">
      <c r="A3751" s="14"/>
      <c r="H3751" s="9"/>
      <c r="M3751" s="14"/>
      <c r="Q3751" s="9"/>
    </row>
    <row r="3752" spans="1:17" x14ac:dyDescent="0.2">
      <c r="A3752" s="14"/>
      <c r="H3752" s="9"/>
      <c r="M3752" s="14"/>
      <c r="Q3752" s="9"/>
    </row>
    <row r="3753" spans="1:17" x14ac:dyDescent="0.2">
      <c r="A3753" s="14"/>
      <c r="H3753" s="9"/>
      <c r="M3753" s="14"/>
      <c r="Q3753" s="9"/>
    </row>
    <row r="3754" spans="1:17" x14ac:dyDescent="0.2">
      <c r="A3754" s="14"/>
      <c r="H3754" s="9"/>
      <c r="M3754" s="14"/>
      <c r="Q3754" s="9"/>
    </row>
    <row r="3755" spans="1:17" x14ac:dyDescent="0.2">
      <c r="A3755" s="14"/>
      <c r="H3755" s="9"/>
      <c r="M3755" s="14"/>
      <c r="Q3755" s="9"/>
    </row>
    <row r="3756" spans="1:17" x14ac:dyDescent="0.2">
      <c r="A3756" s="14"/>
      <c r="H3756" s="9"/>
      <c r="M3756" s="14"/>
      <c r="Q3756" s="9"/>
    </row>
    <row r="3757" spans="1:17" x14ac:dyDescent="0.2">
      <c r="A3757" s="14"/>
      <c r="H3757" s="9"/>
      <c r="M3757" s="14"/>
      <c r="Q3757" s="9"/>
    </row>
    <row r="3758" spans="1:17" x14ac:dyDescent="0.2">
      <c r="A3758" s="14"/>
      <c r="H3758" s="9"/>
      <c r="M3758" s="14"/>
      <c r="Q3758" s="9"/>
    </row>
    <row r="3759" spans="1:17" x14ac:dyDescent="0.2">
      <c r="A3759" s="14"/>
      <c r="H3759" s="9"/>
      <c r="M3759" s="14"/>
      <c r="Q3759" s="9"/>
    </row>
    <row r="3760" spans="1:17" x14ac:dyDescent="0.2">
      <c r="A3760" s="14"/>
      <c r="H3760" s="9"/>
      <c r="M3760" s="14"/>
      <c r="Q3760" s="9"/>
    </row>
    <row r="3761" spans="1:17" x14ac:dyDescent="0.2">
      <c r="A3761" s="14"/>
      <c r="H3761" s="9"/>
      <c r="M3761" s="14"/>
      <c r="Q3761" s="9"/>
    </row>
    <row r="3762" spans="1:17" x14ac:dyDescent="0.2">
      <c r="A3762" s="14"/>
      <c r="H3762" s="9"/>
      <c r="M3762" s="14"/>
      <c r="Q3762" s="9"/>
    </row>
    <row r="3763" spans="1:17" x14ac:dyDescent="0.2">
      <c r="A3763" s="14"/>
      <c r="H3763" s="9"/>
      <c r="M3763" s="14"/>
      <c r="Q3763" s="9"/>
    </row>
    <row r="3764" spans="1:17" x14ac:dyDescent="0.2">
      <c r="A3764" s="14"/>
      <c r="H3764" s="9"/>
      <c r="M3764" s="14"/>
      <c r="Q3764" s="9"/>
    </row>
    <row r="3765" spans="1:17" x14ac:dyDescent="0.2">
      <c r="A3765" s="14"/>
      <c r="H3765" s="9"/>
      <c r="M3765" s="14"/>
      <c r="Q3765" s="9"/>
    </row>
    <row r="3766" spans="1:17" x14ac:dyDescent="0.2">
      <c r="A3766" s="14"/>
      <c r="H3766" s="9"/>
      <c r="M3766" s="14"/>
      <c r="Q3766" s="9"/>
    </row>
    <row r="3767" spans="1:17" x14ac:dyDescent="0.2">
      <c r="A3767" s="14"/>
      <c r="H3767" s="9"/>
      <c r="M3767" s="14"/>
      <c r="Q3767" s="9"/>
    </row>
    <row r="3768" spans="1:17" x14ac:dyDescent="0.2">
      <c r="A3768" s="14"/>
      <c r="H3768" s="9"/>
      <c r="M3768" s="14"/>
      <c r="Q3768" s="9"/>
    </row>
    <row r="3769" spans="1:17" x14ac:dyDescent="0.2">
      <c r="A3769" s="14"/>
      <c r="H3769" s="9"/>
      <c r="M3769" s="14"/>
      <c r="Q3769" s="9"/>
    </row>
    <row r="3770" spans="1:17" x14ac:dyDescent="0.2">
      <c r="A3770" s="14"/>
      <c r="H3770" s="9"/>
      <c r="M3770" s="14"/>
      <c r="Q3770" s="9"/>
    </row>
    <row r="3771" spans="1:17" x14ac:dyDescent="0.2">
      <c r="A3771" s="14"/>
      <c r="H3771" s="9"/>
      <c r="M3771" s="14"/>
      <c r="Q3771" s="9"/>
    </row>
    <row r="3772" spans="1:17" x14ac:dyDescent="0.2">
      <c r="A3772" s="14"/>
      <c r="H3772" s="9"/>
      <c r="M3772" s="14"/>
      <c r="Q3772" s="9"/>
    </row>
    <row r="3773" spans="1:17" x14ac:dyDescent="0.2">
      <c r="A3773" s="14"/>
      <c r="H3773" s="9"/>
      <c r="M3773" s="14"/>
      <c r="Q3773" s="9"/>
    </row>
    <row r="3774" spans="1:17" x14ac:dyDescent="0.2">
      <c r="A3774" s="14"/>
      <c r="H3774" s="9"/>
      <c r="M3774" s="14"/>
      <c r="Q3774" s="9"/>
    </row>
    <row r="3775" spans="1:17" x14ac:dyDescent="0.2">
      <c r="A3775" s="14"/>
      <c r="H3775" s="9"/>
      <c r="M3775" s="14"/>
      <c r="Q3775" s="9"/>
    </row>
    <row r="3776" spans="1:17" x14ac:dyDescent="0.2">
      <c r="A3776" s="14"/>
      <c r="H3776" s="9"/>
      <c r="M3776" s="14"/>
      <c r="Q3776" s="9"/>
    </row>
    <row r="3777" spans="1:17" x14ac:dyDescent="0.2">
      <c r="A3777" s="14"/>
      <c r="H3777" s="9"/>
      <c r="M3777" s="14"/>
      <c r="Q3777" s="9"/>
    </row>
    <row r="3778" spans="1:17" x14ac:dyDescent="0.2">
      <c r="A3778" s="14"/>
      <c r="H3778" s="9"/>
      <c r="M3778" s="14"/>
      <c r="Q3778" s="9"/>
    </row>
    <row r="3779" spans="1:17" x14ac:dyDescent="0.2">
      <c r="A3779" s="14"/>
      <c r="H3779" s="9"/>
      <c r="M3779" s="14"/>
      <c r="Q3779" s="9"/>
    </row>
    <row r="3780" spans="1:17" x14ac:dyDescent="0.2">
      <c r="A3780" s="14"/>
      <c r="H3780" s="9"/>
      <c r="M3780" s="14"/>
      <c r="Q3780" s="9"/>
    </row>
    <row r="3781" spans="1:17" x14ac:dyDescent="0.2">
      <c r="A3781" s="14"/>
      <c r="H3781" s="9"/>
      <c r="M3781" s="14"/>
      <c r="Q3781" s="9"/>
    </row>
    <row r="3782" spans="1:17" x14ac:dyDescent="0.2">
      <c r="A3782" s="14"/>
      <c r="H3782" s="9"/>
      <c r="M3782" s="14"/>
      <c r="Q3782" s="9"/>
    </row>
    <row r="3783" spans="1:17" x14ac:dyDescent="0.2">
      <c r="A3783" s="14"/>
      <c r="H3783" s="9"/>
      <c r="M3783" s="14"/>
      <c r="Q3783" s="9"/>
    </row>
    <row r="3784" spans="1:17" x14ac:dyDescent="0.2">
      <c r="A3784" s="14"/>
      <c r="H3784" s="9"/>
      <c r="M3784" s="14"/>
      <c r="Q3784" s="9"/>
    </row>
    <row r="3785" spans="1:17" x14ac:dyDescent="0.2">
      <c r="A3785" s="14"/>
      <c r="H3785" s="9"/>
      <c r="M3785" s="14"/>
      <c r="Q3785" s="9"/>
    </row>
    <row r="3786" spans="1:17" x14ac:dyDescent="0.2">
      <c r="A3786" s="14"/>
      <c r="H3786" s="9"/>
      <c r="M3786" s="14"/>
      <c r="Q3786" s="9"/>
    </row>
    <row r="3787" spans="1:17" x14ac:dyDescent="0.2">
      <c r="A3787" s="14"/>
      <c r="H3787" s="9"/>
      <c r="M3787" s="14"/>
      <c r="Q3787" s="9"/>
    </row>
    <row r="3788" spans="1:17" x14ac:dyDescent="0.2">
      <c r="A3788" s="14"/>
      <c r="H3788" s="9"/>
      <c r="M3788" s="14"/>
      <c r="Q3788" s="9"/>
    </row>
    <row r="3789" spans="1:17" x14ac:dyDescent="0.2">
      <c r="A3789" s="14"/>
      <c r="H3789" s="9"/>
      <c r="M3789" s="14"/>
      <c r="Q3789" s="9"/>
    </row>
    <row r="3790" spans="1:17" x14ac:dyDescent="0.2">
      <c r="A3790" s="14"/>
      <c r="H3790" s="9"/>
      <c r="M3790" s="14"/>
      <c r="Q3790" s="9"/>
    </row>
    <row r="3791" spans="1:17" x14ac:dyDescent="0.2">
      <c r="A3791" s="14"/>
      <c r="H3791" s="9"/>
      <c r="M3791" s="14"/>
      <c r="Q3791" s="9"/>
    </row>
    <row r="3792" spans="1:17" x14ac:dyDescent="0.2">
      <c r="A3792" s="14"/>
      <c r="H3792" s="9"/>
      <c r="M3792" s="14"/>
      <c r="Q3792" s="9"/>
    </row>
    <row r="3793" spans="1:17" x14ac:dyDescent="0.2">
      <c r="A3793" s="14"/>
      <c r="H3793" s="9"/>
      <c r="M3793" s="14"/>
      <c r="Q3793" s="9"/>
    </row>
    <row r="3794" spans="1:17" x14ac:dyDescent="0.2">
      <c r="A3794" s="14"/>
      <c r="H3794" s="9"/>
      <c r="M3794" s="14"/>
      <c r="Q3794" s="9"/>
    </row>
    <row r="3795" spans="1:17" x14ac:dyDescent="0.2">
      <c r="A3795" s="14"/>
      <c r="H3795" s="9"/>
      <c r="M3795" s="14"/>
      <c r="Q3795" s="9"/>
    </row>
    <row r="3796" spans="1:17" x14ac:dyDescent="0.2">
      <c r="A3796" s="14"/>
      <c r="H3796" s="9"/>
      <c r="M3796" s="14"/>
      <c r="Q3796" s="9"/>
    </row>
    <row r="3797" spans="1:17" x14ac:dyDescent="0.2">
      <c r="A3797" s="14"/>
      <c r="H3797" s="9"/>
      <c r="M3797" s="14"/>
      <c r="Q3797" s="9"/>
    </row>
    <row r="3798" spans="1:17" x14ac:dyDescent="0.2">
      <c r="A3798" s="14"/>
      <c r="H3798" s="9"/>
      <c r="M3798" s="14"/>
      <c r="Q3798" s="9"/>
    </row>
    <row r="3799" spans="1:17" x14ac:dyDescent="0.2">
      <c r="A3799" s="14"/>
      <c r="H3799" s="9"/>
      <c r="M3799" s="14"/>
      <c r="Q3799" s="9"/>
    </row>
    <row r="3800" spans="1:17" x14ac:dyDescent="0.2">
      <c r="A3800" s="14"/>
      <c r="H3800" s="9"/>
      <c r="M3800" s="14"/>
      <c r="Q3800" s="9"/>
    </row>
    <row r="3801" spans="1:17" x14ac:dyDescent="0.2">
      <c r="A3801" s="14"/>
      <c r="H3801" s="9"/>
      <c r="M3801" s="14"/>
      <c r="Q3801" s="9"/>
    </row>
    <row r="3802" spans="1:17" x14ac:dyDescent="0.2">
      <c r="A3802" s="14"/>
      <c r="H3802" s="9"/>
      <c r="M3802" s="14"/>
      <c r="Q3802" s="9"/>
    </row>
    <row r="3803" spans="1:17" x14ac:dyDescent="0.2">
      <c r="A3803" s="14"/>
      <c r="H3803" s="9"/>
      <c r="M3803" s="14"/>
      <c r="Q3803" s="9"/>
    </row>
    <row r="3804" spans="1:17" x14ac:dyDescent="0.2">
      <c r="A3804" s="14"/>
      <c r="H3804" s="9"/>
      <c r="M3804" s="14"/>
      <c r="Q3804" s="9"/>
    </row>
    <row r="3805" spans="1:17" x14ac:dyDescent="0.2">
      <c r="A3805" s="14"/>
      <c r="H3805" s="9"/>
      <c r="M3805" s="14"/>
      <c r="Q3805" s="9"/>
    </row>
    <row r="3806" spans="1:17" x14ac:dyDescent="0.2">
      <c r="A3806" s="14"/>
      <c r="H3806" s="9"/>
      <c r="M3806" s="14"/>
      <c r="Q3806" s="9"/>
    </row>
    <row r="3807" spans="1:17" x14ac:dyDescent="0.2">
      <c r="A3807" s="14"/>
      <c r="H3807" s="9"/>
      <c r="M3807" s="14"/>
      <c r="Q3807" s="9"/>
    </row>
    <row r="3808" spans="1:17" x14ac:dyDescent="0.2">
      <c r="A3808" s="14"/>
      <c r="H3808" s="9"/>
      <c r="M3808" s="14"/>
      <c r="Q3808" s="9"/>
    </row>
    <row r="3809" spans="1:17" x14ac:dyDescent="0.2">
      <c r="A3809" s="14"/>
      <c r="H3809" s="9"/>
      <c r="M3809" s="14"/>
      <c r="Q3809" s="9"/>
    </row>
    <row r="3810" spans="1:17" x14ac:dyDescent="0.2">
      <c r="A3810" s="14"/>
      <c r="H3810" s="9"/>
      <c r="M3810" s="14"/>
      <c r="Q3810" s="9"/>
    </row>
    <row r="3811" spans="1:17" x14ac:dyDescent="0.2">
      <c r="A3811" s="14"/>
      <c r="H3811" s="9"/>
      <c r="M3811" s="14"/>
      <c r="Q3811" s="9"/>
    </row>
    <row r="3812" spans="1:17" x14ac:dyDescent="0.2">
      <c r="A3812" s="14"/>
      <c r="H3812" s="9"/>
      <c r="M3812" s="14"/>
      <c r="Q3812" s="9"/>
    </row>
    <row r="3813" spans="1:17" x14ac:dyDescent="0.2">
      <c r="A3813" s="14"/>
      <c r="H3813" s="9"/>
      <c r="M3813" s="14"/>
      <c r="Q3813" s="9"/>
    </row>
    <row r="3814" spans="1:17" x14ac:dyDescent="0.2">
      <c r="A3814" s="14"/>
      <c r="H3814" s="9"/>
      <c r="M3814" s="14"/>
      <c r="Q3814" s="9"/>
    </row>
    <row r="3815" spans="1:17" x14ac:dyDescent="0.2">
      <c r="A3815" s="14"/>
      <c r="H3815" s="9"/>
      <c r="M3815" s="14"/>
      <c r="Q3815" s="9"/>
    </row>
    <row r="3816" spans="1:17" x14ac:dyDescent="0.2">
      <c r="A3816" s="14"/>
      <c r="H3816" s="9"/>
      <c r="M3816" s="14"/>
      <c r="Q3816" s="9"/>
    </row>
    <row r="3817" spans="1:17" x14ac:dyDescent="0.2">
      <c r="A3817" s="14"/>
      <c r="H3817" s="9"/>
      <c r="M3817" s="14"/>
      <c r="Q3817" s="9"/>
    </row>
    <row r="3818" spans="1:17" x14ac:dyDescent="0.2">
      <c r="A3818" s="14"/>
      <c r="H3818" s="9"/>
      <c r="M3818" s="14"/>
      <c r="Q3818" s="9"/>
    </row>
    <row r="3819" spans="1:17" x14ac:dyDescent="0.2">
      <c r="A3819" s="14"/>
      <c r="H3819" s="9"/>
      <c r="M3819" s="14"/>
      <c r="Q3819" s="9"/>
    </row>
    <row r="3820" spans="1:17" x14ac:dyDescent="0.2">
      <c r="A3820" s="14"/>
      <c r="H3820" s="9"/>
      <c r="M3820" s="14"/>
      <c r="Q3820" s="9"/>
    </row>
    <row r="3821" spans="1:17" x14ac:dyDescent="0.2">
      <c r="A3821" s="14"/>
      <c r="H3821" s="9"/>
      <c r="M3821" s="14"/>
      <c r="Q3821" s="9"/>
    </row>
    <row r="3822" spans="1:17" x14ac:dyDescent="0.2">
      <c r="A3822" s="14"/>
      <c r="H3822" s="9"/>
      <c r="M3822" s="14"/>
      <c r="Q3822" s="9"/>
    </row>
    <row r="3823" spans="1:17" x14ac:dyDescent="0.2">
      <c r="A3823" s="14"/>
      <c r="H3823" s="9"/>
      <c r="M3823" s="14"/>
      <c r="Q3823" s="9"/>
    </row>
    <row r="3824" spans="1:17" x14ac:dyDescent="0.2">
      <c r="A3824" s="14"/>
      <c r="H3824" s="9"/>
      <c r="M3824" s="14"/>
      <c r="Q3824" s="9"/>
    </row>
    <row r="3825" spans="1:17" x14ac:dyDescent="0.2">
      <c r="A3825" s="14"/>
      <c r="H3825" s="9"/>
      <c r="M3825" s="14"/>
      <c r="Q3825" s="9"/>
    </row>
    <row r="3826" spans="1:17" x14ac:dyDescent="0.2">
      <c r="A3826" s="14"/>
      <c r="H3826" s="9"/>
      <c r="M3826" s="14"/>
      <c r="Q3826" s="9"/>
    </row>
    <row r="3827" spans="1:17" x14ac:dyDescent="0.2">
      <c r="A3827" s="14"/>
      <c r="H3827" s="9"/>
      <c r="M3827" s="14"/>
      <c r="Q3827" s="9"/>
    </row>
    <row r="3828" spans="1:17" x14ac:dyDescent="0.2">
      <c r="A3828" s="14"/>
      <c r="H3828" s="9"/>
      <c r="M3828" s="14"/>
      <c r="Q3828" s="9"/>
    </row>
    <row r="3829" spans="1:17" x14ac:dyDescent="0.2">
      <c r="A3829" s="14"/>
      <c r="H3829" s="9"/>
      <c r="M3829" s="14"/>
      <c r="Q3829" s="9"/>
    </row>
    <row r="3830" spans="1:17" x14ac:dyDescent="0.2">
      <c r="A3830" s="14"/>
      <c r="H3830" s="9"/>
      <c r="M3830" s="14"/>
      <c r="Q3830" s="9"/>
    </row>
    <row r="3831" spans="1:17" x14ac:dyDescent="0.2">
      <c r="A3831" s="14"/>
      <c r="H3831" s="9"/>
      <c r="M3831" s="14"/>
      <c r="Q3831" s="9"/>
    </row>
    <row r="3832" spans="1:17" x14ac:dyDescent="0.2">
      <c r="A3832" s="14"/>
      <c r="H3832" s="9"/>
      <c r="M3832" s="14"/>
      <c r="Q3832" s="9"/>
    </row>
    <row r="3833" spans="1:17" x14ac:dyDescent="0.2">
      <c r="A3833" s="14"/>
      <c r="H3833" s="9"/>
      <c r="M3833" s="14"/>
      <c r="Q3833" s="9"/>
    </row>
    <row r="3834" spans="1:17" x14ac:dyDescent="0.2">
      <c r="A3834" s="14"/>
      <c r="H3834" s="9"/>
      <c r="M3834" s="14"/>
      <c r="Q3834" s="9"/>
    </row>
    <row r="3835" spans="1:17" x14ac:dyDescent="0.2">
      <c r="A3835" s="14"/>
      <c r="H3835" s="9"/>
      <c r="M3835" s="14"/>
      <c r="Q3835" s="9"/>
    </row>
    <row r="3836" spans="1:17" x14ac:dyDescent="0.2">
      <c r="A3836" s="14"/>
      <c r="H3836" s="9"/>
      <c r="M3836" s="14"/>
      <c r="Q3836" s="9"/>
    </row>
    <row r="3837" spans="1:17" x14ac:dyDescent="0.2">
      <c r="A3837" s="14"/>
      <c r="H3837" s="9"/>
      <c r="M3837" s="14"/>
      <c r="Q3837" s="9"/>
    </row>
    <row r="3838" spans="1:17" x14ac:dyDescent="0.2">
      <c r="A3838" s="14"/>
      <c r="H3838" s="9"/>
      <c r="M3838" s="14"/>
      <c r="Q3838" s="9"/>
    </row>
    <row r="3839" spans="1:17" x14ac:dyDescent="0.2">
      <c r="A3839" s="14"/>
      <c r="H3839" s="9"/>
      <c r="M3839" s="14"/>
      <c r="Q3839" s="9"/>
    </row>
    <row r="3840" spans="1:17" x14ac:dyDescent="0.2">
      <c r="A3840" s="14"/>
      <c r="H3840" s="9"/>
      <c r="M3840" s="14"/>
      <c r="Q3840" s="9"/>
    </row>
    <row r="3841" spans="1:17" x14ac:dyDescent="0.2">
      <c r="A3841" s="14"/>
      <c r="H3841" s="9"/>
      <c r="M3841" s="14"/>
      <c r="Q3841" s="9"/>
    </row>
    <row r="3842" spans="1:17" x14ac:dyDescent="0.2">
      <c r="A3842" s="14"/>
      <c r="H3842" s="9"/>
      <c r="M3842" s="14"/>
      <c r="Q3842" s="9"/>
    </row>
    <row r="3843" spans="1:17" x14ac:dyDescent="0.2">
      <c r="A3843" s="14"/>
      <c r="H3843" s="9"/>
      <c r="M3843" s="14"/>
      <c r="Q3843" s="9"/>
    </row>
    <row r="3844" spans="1:17" x14ac:dyDescent="0.2">
      <c r="A3844" s="14"/>
      <c r="H3844" s="9"/>
      <c r="M3844" s="14"/>
      <c r="Q3844" s="9"/>
    </row>
    <row r="3845" spans="1:17" x14ac:dyDescent="0.2">
      <c r="A3845" s="14"/>
      <c r="H3845" s="9"/>
      <c r="M3845" s="14"/>
      <c r="Q3845" s="9"/>
    </row>
    <row r="3846" spans="1:17" x14ac:dyDescent="0.2">
      <c r="A3846" s="14"/>
      <c r="H3846" s="9"/>
      <c r="M3846" s="14"/>
      <c r="Q3846" s="9"/>
    </row>
    <row r="3847" spans="1:17" x14ac:dyDescent="0.2">
      <c r="A3847" s="14"/>
      <c r="H3847" s="9"/>
      <c r="M3847" s="14"/>
      <c r="Q3847" s="9"/>
    </row>
    <row r="3848" spans="1:17" x14ac:dyDescent="0.2">
      <c r="A3848" s="14"/>
      <c r="H3848" s="9"/>
      <c r="M3848" s="14"/>
      <c r="Q3848" s="9"/>
    </row>
    <row r="3849" spans="1:17" x14ac:dyDescent="0.2">
      <c r="A3849" s="14"/>
      <c r="H3849" s="9"/>
      <c r="M3849" s="14"/>
      <c r="Q3849" s="9"/>
    </row>
    <row r="3850" spans="1:17" x14ac:dyDescent="0.2">
      <c r="A3850" s="14"/>
      <c r="H3850" s="9"/>
      <c r="M3850" s="14"/>
      <c r="Q3850" s="9"/>
    </row>
    <row r="3851" spans="1:17" x14ac:dyDescent="0.2">
      <c r="A3851" s="14"/>
      <c r="H3851" s="9"/>
      <c r="M3851" s="14"/>
      <c r="Q3851" s="9"/>
    </row>
    <row r="3852" spans="1:17" x14ac:dyDescent="0.2">
      <c r="A3852" s="14"/>
      <c r="H3852" s="9"/>
      <c r="M3852" s="14"/>
      <c r="Q3852" s="9"/>
    </row>
    <row r="3853" spans="1:17" x14ac:dyDescent="0.2">
      <c r="A3853" s="14"/>
      <c r="H3853" s="9"/>
      <c r="M3853" s="14"/>
      <c r="Q3853" s="9"/>
    </row>
    <row r="3854" spans="1:17" x14ac:dyDescent="0.2">
      <c r="A3854" s="14"/>
      <c r="H3854" s="9"/>
      <c r="M3854" s="14"/>
      <c r="Q3854" s="9"/>
    </row>
    <row r="3855" spans="1:17" x14ac:dyDescent="0.2">
      <c r="A3855" s="14"/>
      <c r="H3855" s="9"/>
      <c r="M3855" s="14"/>
      <c r="Q3855" s="9"/>
    </row>
    <row r="3856" spans="1:17" x14ac:dyDescent="0.2">
      <c r="A3856" s="14"/>
      <c r="H3856" s="9"/>
      <c r="M3856" s="14"/>
      <c r="Q3856" s="9"/>
    </row>
    <row r="3857" spans="1:17" x14ac:dyDescent="0.2">
      <c r="A3857" s="14"/>
      <c r="H3857" s="9"/>
      <c r="M3857" s="14"/>
      <c r="Q3857" s="9"/>
    </row>
    <row r="3858" spans="1:17" x14ac:dyDescent="0.2">
      <c r="A3858" s="14"/>
      <c r="H3858" s="9"/>
      <c r="M3858" s="14"/>
      <c r="Q3858" s="9"/>
    </row>
    <row r="3859" spans="1:17" x14ac:dyDescent="0.2">
      <c r="A3859" s="14"/>
      <c r="H3859" s="9"/>
      <c r="M3859" s="14"/>
      <c r="Q3859" s="9"/>
    </row>
    <row r="3860" spans="1:17" x14ac:dyDescent="0.2">
      <c r="A3860" s="14"/>
      <c r="H3860" s="9"/>
      <c r="M3860" s="14"/>
      <c r="Q3860" s="9"/>
    </row>
    <row r="3861" spans="1:17" x14ac:dyDescent="0.2">
      <c r="A3861" s="14"/>
      <c r="H3861" s="9"/>
      <c r="M3861" s="14"/>
      <c r="Q3861" s="9"/>
    </row>
    <row r="3862" spans="1:17" x14ac:dyDescent="0.2">
      <c r="A3862" s="14"/>
      <c r="H3862" s="9"/>
      <c r="M3862" s="14"/>
      <c r="Q3862" s="9"/>
    </row>
    <row r="3863" spans="1:17" x14ac:dyDescent="0.2">
      <c r="A3863" s="14"/>
      <c r="H3863" s="9"/>
      <c r="M3863" s="14"/>
      <c r="Q3863" s="9"/>
    </row>
    <row r="3864" spans="1:17" x14ac:dyDescent="0.2">
      <c r="A3864" s="14"/>
      <c r="H3864" s="9"/>
      <c r="M3864" s="14"/>
      <c r="Q3864" s="9"/>
    </row>
    <row r="3865" spans="1:17" x14ac:dyDescent="0.2">
      <c r="A3865" s="14"/>
      <c r="H3865" s="9"/>
      <c r="M3865" s="14"/>
      <c r="Q3865" s="9"/>
    </row>
    <row r="3866" spans="1:17" x14ac:dyDescent="0.2">
      <c r="A3866" s="14"/>
      <c r="H3866" s="9"/>
      <c r="M3866" s="14"/>
      <c r="Q3866" s="9"/>
    </row>
    <row r="3867" spans="1:17" x14ac:dyDescent="0.2">
      <c r="A3867" s="14"/>
      <c r="H3867" s="9"/>
      <c r="M3867" s="14"/>
      <c r="Q3867" s="9"/>
    </row>
    <row r="3868" spans="1:17" x14ac:dyDescent="0.2">
      <c r="A3868" s="14"/>
      <c r="H3868" s="9"/>
      <c r="M3868" s="14"/>
      <c r="Q3868" s="9"/>
    </row>
    <row r="3869" spans="1:17" x14ac:dyDescent="0.2">
      <c r="A3869" s="14"/>
      <c r="H3869" s="9"/>
      <c r="M3869" s="14"/>
      <c r="Q3869" s="9"/>
    </row>
    <row r="3870" spans="1:17" x14ac:dyDescent="0.2">
      <c r="A3870" s="14"/>
      <c r="H3870" s="9"/>
      <c r="M3870" s="14"/>
      <c r="Q3870" s="9"/>
    </row>
    <row r="3871" spans="1:17" x14ac:dyDescent="0.2">
      <c r="A3871" s="14"/>
      <c r="H3871" s="9"/>
      <c r="M3871" s="14"/>
      <c r="Q3871" s="9"/>
    </row>
    <row r="3872" spans="1:17" x14ac:dyDescent="0.2">
      <c r="A3872" s="14"/>
      <c r="H3872" s="9"/>
      <c r="M3872" s="14"/>
      <c r="Q3872" s="9"/>
    </row>
    <row r="3873" spans="1:17" x14ac:dyDescent="0.2">
      <c r="A3873" s="14"/>
      <c r="H3873" s="9"/>
      <c r="M3873" s="14"/>
      <c r="Q3873" s="9"/>
    </row>
    <row r="3874" spans="1:17" x14ac:dyDescent="0.2">
      <c r="A3874" s="14"/>
      <c r="H3874" s="9"/>
      <c r="M3874" s="14"/>
      <c r="Q3874" s="9"/>
    </row>
    <row r="3875" spans="1:17" x14ac:dyDescent="0.2">
      <c r="A3875" s="14"/>
      <c r="H3875" s="9"/>
      <c r="M3875" s="14"/>
      <c r="Q3875" s="9"/>
    </row>
    <row r="3876" spans="1:17" x14ac:dyDescent="0.2">
      <c r="A3876" s="14"/>
      <c r="H3876" s="9"/>
      <c r="M3876" s="14"/>
      <c r="Q3876" s="9"/>
    </row>
    <row r="3877" spans="1:17" x14ac:dyDescent="0.2">
      <c r="A3877" s="14"/>
      <c r="H3877" s="9"/>
      <c r="M3877" s="14"/>
      <c r="Q3877" s="9"/>
    </row>
    <row r="3878" spans="1:17" x14ac:dyDescent="0.2">
      <c r="A3878" s="14"/>
      <c r="H3878" s="9"/>
      <c r="M3878" s="14"/>
      <c r="Q3878" s="9"/>
    </row>
    <row r="3879" spans="1:17" x14ac:dyDescent="0.2">
      <c r="A3879" s="14"/>
      <c r="H3879" s="9"/>
      <c r="M3879" s="14"/>
      <c r="Q3879" s="9"/>
    </row>
    <row r="3880" spans="1:17" x14ac:dyDescent="0.2">
      <c r="A3880" s="14"/>
      <c r="H3880" s="9"/>
      <c r="M3880" s="14"/>
      <c r="Q3880" s="9"/>
    </row>
    <row r="3881" spans="1:17" x14ac:dyDescent="0.2">
      <c r="A3881" s="14"/>
      <c r="H3881" s="9"/>
      <c r="M3881" s="14"/>
      <c r="Q3881" s="9"/>
    </row>
    <row r="3882" spans="1:17" x14ac:dyDescent="0.2">
      <c r="A3882" s="14"/>
      <c r="H3882" s="9"/>
      <c r="M3882" s="14"/>
      <c r="Q3882" s="9"/>
    </row>
    <row r="3883" spans="1:17" x14ac:dyDescent="0.2">
      <c r="A3883" s="14"/>
      <c r="H3883" s="9"/>
      <c r="M3883" s="14"/>
      <c r="Q3883" s="9"/>
    </row>
    <row r="3884" spans="1:17" x14ac:dyDescent="0.2">
      <c r="A3884" s="14"/>
      <c r="H3884" s="9"/>
      <c r="M3884" s="14"/>
      <c r="Q3884" s="9"/>
    </row>
    <row r="3885" spans="1:17" x14ac:dyDescent="0.2">
      <c r="A3885" s="14"/>
      <c r="H3885" s="9"/>
      <c r="M3885" s="14"/>
      <c r="Q3885" s="9"/>
    </row>
    <row r="3886" spans="1:17" x14ac:dyDescent="0.2">
      <c r="A3886" s="14"/>
      <c r="H3886" s="9"/>
      <c r="M3886" s="14"/>
      <c r="Q3886" s="9"/>
    </row>
    <row r="3887" spans="1:17" x14ac:dyDescent="0.2">
      <c r="A3887" s="14"/>
      <c r="H3887" s="9"/>
      <c r="M3887" s="14"/>
      <c r="Q3887" s="9"/>
    </row>
    <row r="3888" spans="1:17" x14ac:dyDescent="0.2">
      <c r="A3888" s="14"/>
      <c r="H3888" s="9"/>
      <c r="M3888" s="14"/>
      <c r="Q3888" s="9"/>
    </row>
    <row r="3889" spans="1:17" x14ac:dyDescent="0.2">
      <c r="A3889" s="14"/>
      <c r="H3889" s="9"/>
      <c r="M3889" s="14"/>
      <c r="Q3889" s="9"/>
    </row>
    <row r="3890" spans="1:17" x14ac:dyDescent="0.2">
      <c r="A3890" s="14"/>
      <c r="H3890" s="9"/>
      <c r="M3890" s="14"/>
      <c r="Q3890" s="9"/>
    </row>
    <row r="3891" spans="1:17" x14ac:dyDescent="0.2">
      <c r="A3891" s="14"/>
      <c r="H3891" s="9"/>
      <c r="M3891" s="14"/>
      <c r="Q3891" s="9"/>
    </row>
    <row r="3892" spans="1:17" x14ac:dyDescent="0.2">
      <c r="A3892" s="14"/>
      <c r="H3892" s="9"/>
      <c r="M3892" s="14"/>
      <c r="Q3892" s="9"/>
    </row>
    <row r="3893" spans="1:17" x14ac:dyDescent="0.2">
      <c r="A3893" s="14"/>
      <c r="H3893" s="9"/>
      <c r="M3893" s="14"/>
      <c r="Q3893" s="9"/>
    </row>
    <row r="3894" spans="1:17" x14ac:dyDescent="0.2">
      <c r="A3894" s="14"/>
      <c r="H3894" s="9"/>
      <c r="M3894" s="14"/>
      <c r="Q3894" s="9"/>
    </row>
    <row r="3895" spans="1:17" x14ac:dyDescent="0.2">
      <c r="A3895" s="14"/>
      <c r="H3895" s="9"/>
      <c r="M3895" s="14"/>
      <c r="Q3895" s="9"/>
    </row>
    <row r="3896" spans="1:17" x14ac:dyDescent="0.2">
      <c r="A3896" s="14"/>
      <c r="H3896" s="9"/>
      <c r="M3896" s="14"/>
      <c r="Q3896" s="9"/>
    </row>
    <row r="3897" spans="1:17" x14ac:dyDescent="0.2">
      <c r="A3897" s="14"/>
      <c r="H3897" s="9"/>
      <c r="M3897" s="14"/>
      <c r="Q3897" s="9"/>
    </row>
    <row r="3898" spans="1:17" x14ac:dyDescent="0.2">
      <c r="A3898" s="14"/>
      <c r="H3898" s="9"/>
      <c r="M3898" s="14"/>
      <c r="Q3898" s="9"/>
    </row>
    <row r="3899" spans="1:17" x14ac:dyDescent="0.2">
      <c r="A3899" s="14"/>
      <c r="H3899" s="9"/>
      <c r="M3899" s="14"/>
      <c r="Q3899" s="9"/>
    </row>
    <row r="3900" spans="1:17" x14ac:dyDescent="0.2">
      <c r="A3900" s="14"/>
      <c r="H3900" s="9"/>
      <c r="M3900" s="14"/>
      <c r="Q3900" s="9"/>
    </row>
    <row r="3901" spans="1:17" x14ac:dyDescent="0.2">
      <c r="A3901" s="14"/>
      <c r="H3901" s="9"/>
      <c r="M3901" s="14"/>
      <c r="Q3901" s="9"/>
    </row>
    <row r="3902" spans="1:17" x14ac:dyDescent="0.2">
      <c r="A3902" s="14"/>
      <c r="H3902" s="9"/>
      <c r="M3902" s="14"/>
      <c r="Q3902" s="9"/>
    </row>
    <row r="3903" spans="1:17" x14ac:dyDescent="0.2">
      <c r="A3903" s="14"/>
      <c r="H3903" s="9"/>
      <c r="M3903" s="14"/>
      <c r="Q3903" s="9"/>
    </row>
    <row r="3904" spans="1:17" x14ac:dyDescent="0.2">
      <c r="A3904" s="14"/>
      <c r="H3904" s="9"/>
      <c r="M3904" s="14"/>
      <c r="Q3904" s="9"/>
    </row>
    <row r="3905" spans="1:17" x14ac:dyDescent="0.2">
      <c r="A3905" s="14"/>
      <c r="H3905" s="9"/>
      <c r="M3905" s="14"/>
      <c r="Q3905" s="9"/>
    </row>
    <row r="3906" spans="1:17" x14ac:dyDescent="0.2">
      <c r="A3906" s="14"/>
      <c r="H3906" s="9"/>
      <c r="M3906" s="14"/>
      <c r="Q3906" s="9"/>
    </row>
    <row r="3907" spans="1:17" x14ac:dyDescent="0.2">
      <c r="A3907" s="14"/>
      <c r="H3907" s="9"/>
      <c r="M3907" s="14"/>
      <c r="Q3907" s="9"/>
    </row>
    <row r="3908" spans="1:17" x14ac:dyDescent="0.2">
      <c r="A3908" s="14"/>
      <c r="H3908" s="9"/>
      <c r="M3908" s="14"/>
      <c r="Q3908" s="9"/>
    </row>
    <row r="3909" spans="1:17" x14ac:dyDescent="0.2">
      <c r="A3909" s="14"/>
      <c r="H3909" s="9"/>
      <c r="M3909" s="14"/>
      <c r="Q3909" s="9"/>
    </row>
    <row r="3910" spans="1:17" x14ac:dyDescent="0.2">
      <c r="A3910" s="14"/>
      <c r="H3910" s="9"/>
      <c r="M3910" s="14"/>
      <c r="Q3910" s="9"/>
    </row>
    <row r="3911" spans="1:17" x14ac:dyDescent="0.2">
      <c r="A3911" s="14"/>
      <c r="H3911" s="9"/>
      <c r="M3911" s="14"/>
      <c r="Q3911" s="9"/>
    </row>
    <row r="3912" spans="1:17" x14ac:dyDescent="0.2">
      <c r="A3912" s="14"/>
      <c r="H3912" s="9"/>
      <c r="M3912" s="14"/>
      <c r="Q3912" s="9"/>
    </row>
    <row r="3913" spans="1:17" x14ac:dyDescent="0.2">
      <c r="A3913" s="14"/>
      <c r="H3913" s="9"/>
      <c r="M3913" s="14"/>
      <c r="Q3913" s="9"/>
    </row>
    <row r="3914" spans="1:17" x14ac:dyDescent="0.2">
      <c r="A3914" s="14"/>
      <c r="H3914" s="9"/>
      <c r="M3914" s="14"/>
      <c r="Q3914" s="9"/>
    </row>
    <row r="3915" spans="1:17" x14ac:dyDescent="0.2">
      <c r="A3915" s="14"/>
      <c r="H3915" s="9"/>
      <c r="M3915" s="14"/>
      <c r="Q3915" s="9"/>
    </row>
    <row r="3916" spans="1:17" x14ac:dyDescent="0.2">
      <c r="A3916" s="14"/>
      <c r="H3916" s="9"/>
      <c r="M3916" s="14"/>
      <c r="Q3916" s="9"/>
    </row>
    <row r="3917" spans="1:17" x14ac:dyDescent="0.2">
      <c r="A3917" s="14"/>
      <c r="H3917" s="9"/>
      <c r="M3917" s="14"/>
      <c r="Q3917" s="9"/>
    </row>
    <row r="3918" spans="1:17" x14ac:dyDescent="0.2">
      <c r="A3918" s="14"/>
      <c r="H3918" s="9"/>
      <c r="M3918" s="14"/>
      <c r="Q3918" s="9"/>
    </row>
    <row r="3919" spans="1:17" x14ac:dyDescent="0.2">
      <c r="A3919" s="14"/>
      <c r="H3919" s="9"/>
      <c r="M3919" s="14"/>
      <c r="Q3919" s="9"/>
    </row>
    <row r="3920" spans="1:17" x14ac:dyDescent="0.2">
      <c r="A3920" s="14"/>
      <c r="H3920" s="9"/>
      <c r="M3920" s="14"/>
      <c r="Q3920" s="9"/>
    </row>
    <row r="3921" spans="1:17" x14ac:dyDescent="0.2">
      <c r="A3921" s="14"/>
      <c r="H3921" s="9"/>
      <c r="M3921" s="14"/>
      <c r="Q3921" s="9"/>
    </row>
    <row r="3922" spans="1:17" x14ac:dyDescent="0.2">
      <c r="A3922" s="14"/>
      <c r="H3922" s="9"/>
      <c r="M3922" s="14"/>
      <c r="Q3922" s="9"/>
    </row>
    <row r="3923" spans="1:17" x14ac:dyDescent="0.2">
      <c r="A3923" s="14"/>
      <c r="H3923" s="9"/>
      <c r="M3923" s="14"/>
      <c r="Q3923" s="9"/>
    </row>
    <row r="3924" spans="1:17" x14ac:dyDescent="0.2">
      <c r="A3924" s="14"/>
      <c r="H3924" s="9"/>
      <c r="M3924" s="14"/>
      <c r="Q3924" s="9"/>
    </row>
    <row r="3925" spans="1:17" x14ac:dyDescent="0.2">
      <c r="A3925" s="14"/>
      <c r="H3925" s="9"/>
      <c r="M3925" s="14"/>
      <c r="Q3925" s="9"/>
    </row>
    <row r="3926" spans="1:17" x14ac:dyDescent="0.2">
      <c r="A3926" s="14"/>
      <c r="H3926" s="9"/>
      <c r="M3926" s="14"/>
      <c r="Q3926" s="9"/>
    </row>
    <row r="3927" spans="1:17" x14ac:dyDescent="0.2">
      <c r="A3927" s="14"/>
      <c r="H3927" s="9"/>
      <c r="M3927" s="14"/>
      <c r="Q3927" s="9"/>
    </row>
    <row r="3928" spans="1:17" x14ac:dyDescent="0.2">
      <c r="A3928" s="14"/>
      <c r="H3928" s="9"/>
      <c r="M3928" s="14"/>
      <c r="Q3928" s="9"/>
    </row>
    <row r="3929" spans="1:17" x14ac:dyDescent="0.2">
      <c r="A3929" s="14"/>
      <c r="H3929" s="9"/>
      <c r="M3929" s="14"/>
      <c r="Q3929" s="9"/>
    </row>
    <row r="3930" spans="1:17" x14ac:dyDescent="0.2">
      <c r="A3930" s="14"/>
      <c r="H3930" s="9"/>
      <c r="M3930" s="14"/>
      <c r="Q3930" s="9"/>
    </row>
    <row r="3931" spans="1:17" x14ac:dyDescent="0.2">
      <c r="A3931" s="14"/>
      <c r="H3931" s="9"/>
      <c r="M3931" s="14"/>
      <c r="Q3931" s="9"/>
    </row>
    <row r="3932" spans="1:17" x14ac:dyDescent="0.2">
      <c r="A3932" s="14"/>
      <c r="H3932" s="9"/>
      <c r="M3932" s="14"/>
      <c r="Q3932" s="9"/>
    </row>
    <row r="3933" spans="1:17" x14ac:dyDescent="0.2">
      <c r="A3933" s="14"/>
      <c r="H3933" s="9"/>
      <c r="M3933" s="14"/>
      <c r="Q3933" s="9"/>
    </row>
    <row r="3934" spans="1:17" x14ac:dyDescent="0.2">
      <c r="A3934" s="14"/>
      <c r="H3934" s="9"/>
      <c r="M3934" s="14"/>
      <c r="Q3934" s="9"/>
    </row>
    <row r="3935" spans="1:17" x14ac:dyDescent="0.2">
      <c r="A3935" s="14"/>
      <c r="H3935" s="9"/>
      <c r="M3935" s="14"/>
      <c r="Q3935" s="9"/>
    </row>
    <row r="3936" spans="1:17" x14ac:dyDescent="0.2">
      <c r="A3936" s="14"/>
      <c r="H3936" s="9"/>
      <c r="M3936" s="14"/>
      <c r="Q3936" s="9"/>
    </row>
    <row r="3937" spans="1:17" x14ac:dyDescent="0.2">
      <c r="A3937" s="14"/>
      <c r="H3937" s="9"/>
      <c r="M3937" s="14"/>
      <c r="Q3937" s="9"/>
    </row>
    <row r="3938" spans="1:17" x14ac:dyDescent="0.2">
      <c r="A3938" s="14"/>
      <c r="H3938" s="9"/>
      <c r="M3938" s="14"/>
      <c r="Q3938" s="9"/>
    </row>
    <row r="3939" spans="1:17" x14ac:dyDescent="0.2">
      <c r="A3939" s="14"/>
      <c r="H3939" s="9"/>
      <c r="M3939" s="14"/>
      <c r="Q3939" s="9"/>
    </row>
    <row r="3940" spans="1:17" x14ac:dyDescent="0.2">
      <c r="A3940" s="14"/>
      <c r="H3940" s="9"/>
      <c r="M3940" s="14"/>
      <c r="Q3940" s="9"/>
    </row>
    <row r="3941" spans="1:17" x14ac:dyDescent="0.2">
      <c r="A3941" s="14"/>
      <c r="H3941" s="9"/>
      <c r="M3941" s="14"/>
      <c r="Q3941" s="9"/>
    </row>
    <row r="3942" spans="1:17" x14ac:dyDescent="0.2">
      <c r="A3942" s="14"/>
      <c r="H3942" s="9"/>
      <c r="M3942" s="14"/>
      <c r="Q3942" s="9"/>
    </row>
    <row r="3943" spans="1:17" x14ac:dyDescent="0.2">
      <c r="A3943" s="14"/>
      <c r="H3943" s="9"/>
      <c r="M3943" s="14"/>
      <c r="Q3943" s="9"/>
    </row>
    <row r="3944" spans="1:17" x14ac:dyDescent="0.2">
      <c r="A3944" s="14"/>
      <c r="H3944" s="9"/>
      <c r="M3944" s="14"/>
      <c r="Q3944" s="9"/>
    </row>
    <row r="3945" spans="1:17" x14ac:dyDescent="0.2">
      <c r="A3945" s="14"/>
      <c r="H3945" s="9"/>
      <c r="M3945" s="14"/>
      <c r="Q3945" s="9"/>
    </row>
    <row r="3946" spans="1:17" x14ac:dyDescent="0.2">
      <c r="A3946" s="14"/>
      <c r="H3946" s="9"/>
      <c r="M3946" s="14"/>
      <c r="Q3946" s="9"/>
    </row>
    <row r="3947" spans="1:17" x14ac:dyDescent="0.2">
      <c r="A3947" s="14"/>
      <c r="H3947" s="9"/>
      <c r="M3947" s="14"/>
      <c r="Q3947" s="9"/>
    </row>
    <row r="3948" spans="1:17" x14ac:dyDescent="0.2">
      <c r="A3948" s="14"/>
      <c r="H3948" s="9"/>
      <c r="M3948" s="14"/>
      <c r="Q3948" s="9"/>
    </row>
    <row r="3949" spans="1:17" x14ac:dyDescent="0.2">
      <c r="A3949" s="14"/>
      <c r="H3949" s="9"/>
      <c r="M3949" s="14"/>
      <c r="Q3949" s="9"/>
    </row>
    <row r="3950" spans="1:17" x14ac:dyDescent="0.2">
      <c r="A3950" s="14"/>
      <c r="H3950" s="9"/>
      <c r="M3950" s="14"/>
      <c r="Q3950" s="9"/>
    </row>
    <row r="3951" spans="1:17" x14ac:dyDescent="0.2">
      <c r="A3951" s="14"/>
      <c r="H3951" s="9"/>
      <c r="M3951" s="14"/>
      <c r="Q3951" s="9"/>
    </row>
    <row r="3952" spans="1:17" x14ac:dyDescent="0.2">
      <c r="A3952" s="14"/>
      <c r="H3952" s="9"/>
      <c r="M3952" s="14"/>
      <c r="Q3952" s="9"/>
    </row>
    <row r="3953" spans="1:17" x14ac:dyDescent="0.2">
      <c r="A3953" s="14"/>
      <c r="H3953" s="9"/>
      <c r="M3953" s="14"/>
      <c r="Q3953" s="9"/>
    </row>
    <row r="3954" spans="1:17" x14ac:dyDescent="0.2">
      <c r="A3954" s="14"/>
      <c r="H3954" s="9"/>
      <c r="M3954" s="14"/>
      <c r="Q3954" s="9"/>
    </row>
    <row r="3955" spans="1:17" x14ac:dyDescent="0.2">
      <c r="A3955" s="14"/>
      <c r="H3955" s="9"/>
      <c r="M3955" s="14"/>
      <c r="Q3955" s="9"/>
    </row>
    <row r="3956" spans="1:17" x14ac:dyDescent="0.2">
      <c r="A3956" s="14"/>
      <c r="H3956" s="9"/>
      <c r="M3956" s="14"/>
      <c r="Q3956" s="9"/>
    </row>
    <row r="3957" spans="1:17" x14ac:dyDescent="0.2">
      <c r="A3957" s="14"/>
      <c r="H3957" s="9"/>
      <c r="M3957" s="14"/>
      <c r="Q3957" s="9"/>
    </row>
    <row r="3958" spans="1:17" x14ac:dyDescent="0.2">
      <c r="A3958" s="14"/>
      <c r="H3958" s="9"/>
      <c r="M3958" s="14"/>
      <c r="Q3958" s="9"/>
    </row>
    <row r="3959" spans="1:17" x14ac:dyDescent="0.2">
      <c r="A3959" s="14"/>
      <c r="H3959" s="9"/>
      <c r="M3959" s="14"/>
      <c r="Q3959" s="9"/>
    </row>
    <row r="3960" spans="1:17" x14ac:dyDescent="0.2">
      <c r="A3960" s="14"/>
      <c r="H3960" s="9"/>
      <c r="M3960" s="14"/>
      <c r="Q3960" s="9"/>
    </row>
    <row r="3961" spans="1:17" x14ac:dyDescent="0.2">
      <c r="A3961" s="14"/>
      <c r="H3961" s="9"/>
      <c r="M3961" s="14"/>
      <c r="Q3961" s="9"/>
    </row>
    <row r="3962" spans="1:17" x14ac:dyDescent="0.2">
      <c r="A3962" s="14"/>
      <c r="H3962" s="9"/>
      <c r="M3962" s="14"/>
      <c r="Q3962" s="9"/>
    </row>
    <row r="3963" spans="1:17" x14ac:dyDescent="0.2">
      <c r="A3963" s="14"/>
      <c r="H3963" s="9"/>
      <c r="M3963" s="14"/>
      <c r="Q3963" s="9"/>
    </row>
    <row r="3964" spans="1:17" x14ac:dyDescent="0.2">
      <c r="A3964" s="14"/>
      <c r="H3964" s="9"/>
      <c r="M3964" s="14"/>
      <c r="Q3964" s="9"/>
    </row>
    <row r="3965" spans="1:17" x14ac:dyDescent="0.2">
      <c r="A3965" s="14"/>
      <c r="H3965" s="9"/>
      <c r="M3965" s="14"/>
      <c r="Q3965" s="9"/>
    </row>
    <row r="3966" spans="1:17" x14ac:dyDescent="0.2">
      <c r="A3966" s="14"/>
      <c r="H3966" s="9"/>
      <c r="M3966" s="14"/>
      <c r="Q3966" s="9"/>
    </row>
    <row r="3967" spans="1:17" x14ac:dyDescent="0.2">
      <c r="A3967" s="14"/>
      <c r="H3967" s="9"/>
      <c r="M3967" s="14"/>
      <c r="Q3967" s="9"/>
    </row>
    <row r="3968" spans="1:17" x14ac:dyDescent="0.2">
      <c r="A3968" s="14"/>
      <c r="H3968" s="9"/>
      <c r="M3968" s="14"/>
      <c r="Q3968" s="9"/>
    </row>
    <row r="3969" spans="1:17" x14ac:dyDescent="0.2">
      <c r="A3969" s="14"/>
      <c r="H3969" s="9"/>
      <c r="M3969" s="14"/>
      <c r="Q3969" s="9"/>
    </row>
    <row r="3970" spans="1:17" x14ac:dyDescent="0.2">
      <c r="A3970" s="14"/>
      <c r="H3970" s="9"/>
      <c r="M3970" s="14"/>
      <c r="Q3970" s="9"/>
    </row>
    <row r="3971" spans="1:17" x14ac:dyDescent="0.2">
      <c r="A3971" s="14"/>
      <c r="H3971" s="9"/>
      <c r="M3971" s="14"/>
      <c r="Q3971" s="9"/>
    </row>
    <row r="3972" spans="1:17" x14ac:dyDescent="0.2">
      <c r="A3972" s="14"/>
      <c r="H3972" s="9"/>
      <c r="M3972" s="14"/>
      <c r="Q3972" s="9"/>
    </row>
    <row r="3973" spans="1:17" x14ac:dyDescent="0.2">
      <c r="A3973" s="14"/>
      <c r="H3973" s="9"/>
      <c r="M3973" s="14"/>
      <c r="Q3973" s="9"/>
    </row>
    <row r="3974" spans="1:17" x14ac:dyDescent="0.2">
      <c r="A3974" s="14"/>
      <c r="H3974" s="9"/>
      <c r="M3974" s="14"/>
      <c r="Q3974" s="9"/>
    </row>
    <row r="3975" spans="1:17" x14ac:dyDescent="0.2">
      <c r="A3975" s="14"/>
      <c r="H3975" s="9"/>
      <c r="M3975" s="14"/>
      <c r="Q3975" s="9"/>
    </row>
    <row r="3976" spans="1:17" x14ac:dyDescent="0.2">
      <c r="A3976" s="14"/>
      <c r="H3976" s="9"/>
      <c r="M3976" s="14"/>
      <c r="Q3976" s="9"/>
    </row>
    <row r="3977" spans="1:17" x14ac:dyDescent="0.2">
      <c r="A3977" s="14"/>
      <c r="H3977" s="9"/>
      <c r="M3977" s="14"/>
      <c r="Q3977" s="9"/>
    </row>
    <row r="3978" spans="1:17" x14ac:dyDescent="0.2">
      <c r="A3978" s="14"/>
      <c r="H3978" s="9"/>
      <c r="M3978" s="14"/>
      <c r="Q3978" s="9"/>
    </row>
    <row r="3979" spans="1:17" x14ac:dyDescent="0.2">
      <c r="A3979" s="14"/>
      <c r="H3979" s="9"/>
      <c r="M3979" s="14"/>
      <c r="Q3979" s="9"/>
    </row>
    <row r="3980" spans="1:17" x14ac:dyDescent="0.2">
      <c r="A3980" s="14"/>
      <c r="H3980" s="9"/>
      <c r="M3980" s="14"/>
      <c r="Q3980" s="9"/>
    </row>
    <row r="3981" spans="1:17" x14ac:dyDescent="0.2">
      <c r="A3981" s="14"/>
      <c r="H3981" s="9"/>
      <c r="M3981" s="14"/>
      <c r="Q3981" s="9"/>
    </row>
    <row r="3982" spans="1:17" x14ac:dyDescent="0.2">
      <c r="A3982" s="14"/>
      <c r="H3982" s="9"/>
      <c r="M3982" s="14"/>
      <c r="Q3982" s="9"/>
    </row>
    <row r="3983" spans="1:17" x14ac:dyDescent="0.2">
      <c r="A3983" s="14"/>
      <c r="H3983" s="9"/>
      <c r="M3983" s="14"/>
      <c r="Q3983" s="9"/>
    </row>
    <row r="3984" spans="1:17" x14ac:dyDescent="0.2">
      <c r="A3984" s="14"/>
      <c r="H3984" s="9"/>
      <c r="M3984" s="14"/>
      <c r="Q3984" s="9"/>
    </row>
    <row r="3985" spans="1:17" x14ac:dyDescent="0.2">
      <c r="A3985" s="14"/>
      <c r="H3985" s="9"/>
      <c r="M3985" s="14"/>
      <c r="Q3985" s="9"/>
    </row>
    <row r="3986" spans="1:17" x14ac:dyDescent="0.2">
      <c r="A3986" s="14"/>
      <c r="H3986" s="9"/>
      <c r="M3986" s="14"/>
      <c r="Q3986" s="9"/>
    </row>
    <row r="3987" spans="1:17" x14ac:dyDescent="0.2">
      <c r="A3987" s="14"/>
      <c r="H3987" s="9"/>
      <c r="M3987" s="14"/>
      <c r="Q3987" s="9"/>
    </row>
    <row r="3988" spans="1:17" x14ac:dyDescent="0.2">
      <c r="A3988" s="14"/>
      <c r="H3988" s="9"/>
      <c r="M3988" s="14"/>
      <c r="Q3988" s="9"/>
    </row>
    <row r="3989" spans="1:17" x14ac:dyDescent="0.2">
      <c r="A3989" s="14"/>
      <c r="H3989" s="9"/>
      <c r="M3989" s="14"/>
      <c r="Q3989" s="9"/>
    </row>
    <row r="3990" spans="1:17" x14ac:dyDescent="0.2">
      <c r="A3990" s="14"/>
      <c r="H3990" s="9"/>
      <c r="M3990" s="14"/>
      <c r="Q3990" s="9"/>
    </row>
    <row r="3991" spans="1:17" x14ac:dyDescent="0.2">
      <c r="A3991" s="14"/>
      <c r="H3991" s="9"/>
      <c r="M3991" s="14"/>
      <c r="Q3991" s="9"/>
    </row>
    <row r="3992" spans="1:17" x14ac:dyDescent="0.2">
      <c r="A3992" s="14"/>
      <c r="H3992" s="9"/>
      <c r="M3992" s="14"/>
      <c r="Q3992" s="9"/>
    </row>
    <row r="3993" spans="1:17" x14ac:dyDescent="0.2">
      <c r="A3993" s="14"/>
      <c r="H3993" s="9"/>
      <c r="M3993" s="14"/>
      <c r="Q3993" s="9"/>
    </row>
    <row r="3994" spans="1:17" x14ac:dyDescent="0.2">
      <c r="A3994" s="14"/>
      <c r="H3994" s="9"/>
      <c r="M3994" s="14"/>
      <c r="Q3994" s="9"/>
    </row>
    <row r="3995" spans="1:17" x14ac:dyDescent="0.2">
      <c r="A3995" s="14"/>
      <c r="H3995" s="9"/>
      <c r="M3995" s="14"/>
      <c r="Q3995" s="9"/>
    </row>
    <row r="3996" spans="1:17" x14ac:dyDescent="0.2">
      <c r="A3996" s="14"/>
      <c r="H3996" s="9"/>
      <c r="M3996" s="14"/>
      <c r="Q3996" s="9"/>
    </row>
    <row r="3997" spans="1:17" x14ac:dyDescent="0.2">
      <c r="A3997" s="14"/>
      <c r="H3997" s="9"/>
      <c r="M3997" s="14"/>
      <c r="Q3997" s="9"/>
    </row>
    <row r="3998" spans="1:17" x14ac:dyDescent="0.2">
      <c r="A3998" s="14"/>
      <c r="H3998" s="9"/>
      <c r="M3998" s="14"/>
      <c r="Q3998" s="9"/>
    </row>
    <row r="3999" spans="1:17" x14ac:dyDescent="0.2">
      <c r="A3999" s="14"/>
      <c r="H3999" s="9"/>
      <c r="M3999" s="14"/>
      <c r="Q3999" s="9"/>
    </row>
    <row r="4000" spans="1:17" x14ac:dyDescent="0.2">
      <c r="A4000" s="14"/>
      <c r="H4000" s="9"/>
      <c r="M4000" s="14"/>
      <c r="Q4000" s="9"/>
    </row>
    <row r="4001" spans="1:17" x14ac:dyDescent="0.2">
      <c r="A4001" s="14"/>
      <c r="H4001" s="9"/>
      <c r="M4001" s="14"/>
      <c r="Q4001" s="9"/>
    </row>
    <row r="4002" spans="1:17" x14ac:dyDescent="0.2">
      <c r="A4002" s="14"/>
      <c r="H4002" s="9"/>
      <c r="M4002" s="14"/>
      <c r="Q4002" s="9"/>
    </row>
    <row r="4003" spans="1:17" x14ac:dyDescent="0.2">
      <c r="A4003" s="14"/>
      <c r="H4003" s="9"/>
      <c r="M4003" s="14"/>
      <c r="Q4003" s="9"/>
    </row>
    <row r="4004" spans="1:17" x14ac:dyDescent="0.2">
      <c r="A4004" s="14"/>
      <c r="H4004" s="9"/>
      <c r="M4004" s="14"/>
      <c r="Q4004" s="9"/>
    </row>
    <row r="4005" spans="1:17" x14ac:dyDescent="0.2">
      <c r="A4005" s="14"/>
      <c r="H4005" s="9"/>
      <c r="M4005" s="14"/>
      <c r="Q4005" s="9"/>
    </row>
    <row r="4006" spans="1:17" x14ac:dyDescent="0.2">
      <c r="A4006" s="14"/>
      <c r="H4006" s="9"/>
      <c r="M4006" s="14"/>
      <c r="Q4006" s="9"/>
    </row>
    <row r="4007" spans="1:17" x14ac:dyDescent="0.2">
      <c r="A4007" s="14"/>
      <c r="H4007" s="9"/>
      <c r="M4007" s="14"/>
      <c r="Q4007" s="9"/>
    </row>
    <row r="4008" spans="1:17" x14ac:dyDescent="0.2">
      <c r="A4008" s="14"/>
      <c r="H4008" s="9"/>
      <c r="M4008" s="14"/>
      <c r="Q4008" s="9"/>
    </row>
    <row r="4009" spans="1:17" x14ac:dyDescent="0.2">
      <c r="A4009" s="14"/>
      <c r="H4009" s="9"/>
      <c r="M4009" s="14"/>
      <c r="Q4009" s="9"/>
    </row>
    <row r="4010" spans="1:17" x14ac:dyDescent="0.2">
      <c r="A4010" s="14"/>
      <c r="H4010" s="9"/>
      <c r="M4010" s="14"/>
      <c r="Q4010" s="9"/>
    </row>
    <row r="4011" spans="1:17" x14ac:dyDescent="0.2">
      <c r="A4011" s="14"/>
      <c r="H4011" s="9"/>
      <c r="M4011" s="14"/>
      <c r="Q4011" s="9"/>
    </row>
    <row r="4012" spans="1:17" x14ac:dyDescent="0.2">
      <c r="A4012" s="14"/>
      <c r="H4012" s="9"/>
      <c r="M4012" s="14"/>
      <c r="Q4012" s="9"/>
    </row>
    <row r="4013" spans="1:17" x14ac:dyDescent="0.2">
      <c r="A4013" s="14"/>
      <c r="H4013" s="9"/>
      <c r="M4013" s="14"/>
      <c r="Q4013" s="9"/>
    </row>
    <row r="4014" spans="1:17" x14ac:dyDescent="0.2">
      <c r="A4014" s="14"/>
      <c r="H4014" s="9"/>
      <c r="M4014" s="14"/>
      <c r="Q4014" s="9"/>
    </row>
    <row r="4015" spans="1:17" x14ac:dyDescent="0.2">
      <c r="A4015" s="14"/>
      <c r="H4015" s="9"/>
      <c r="M4015" s="14"/>
      <c r="Q4015" s="9"/>
    </row>
    <row r="4016" spans="1:17" x14ac:dyDescent="0.2">
      <c r="A4016" s="14"/>
      <c r="H4016" s="9"/>
      <c r="M4016" s="14"/>
      <c r="Q4016" s="9"/>
    </row>
    <row r="4017" spans="1:17" x14ac:dyDescent="0.2">
      <c r="A4017" s="14"/>
      <c r="H4017" s="9"/>
      <c r="M4017" s="14"/>
      <c r="Q4017" s="9"/>
    </row>
    <row r="4018" spans="1:17" x14ac:dyDescent="0.2">
      <c r="A4018" s="14"/>
      <c r="H4018" s="9"/>
      <c r="M4018" s="14"/>
      <c r="Q4018" s="9"/>
    </row>
    <row r="4019" spans="1:17" x14ac:dyDescent="0.2">
      <c r="A4019" s="14"/>
      <c r="H4019" s="9"/>
      <c r="M4019" s="14"/>
      <c r="Q4019" s="9"/>
    </row>
    <row r="4020" spans="1:17" x14ac:dyDescent="0.2">
      <c r="A4020" s="14"/>
      <c r="H4020" s="9"/>
      <c r="M4020" s="14"/>
      <c r="Q4020" s="9"/>
    </row>
    <row r="4021" spans="1:17" x14ac:dyDescent="0.2">
      <c r="A4021" s="14"/>
      <c r="H4021" s="9"/>
      <c r="M4021" s="14"/>
      <c r="Q4021" s="9"/>
    </row>
    <row r="4022" spans="1:17" x14ac:dyDescent="0.2">
      <c r="A4022" s="14"/>
      <c r="H4022" s="9"/>
      <c r="M4022" s="14"/>
      <c r="Q4022" s="9"/>
    </row>
    <row r="4023" spans="1:17" x14ac:dyDescent="0.2">
      <c r="A4023" s="14"/>
      <c r="H4023" s="9"/>
      <c r="M4023" s="14"/>
      <c r="Q4023" s="9"/>
    </row>
    <row r="4024" spans="1:17" x14ac:dyDescent="0.2">
      <c r="A4024" s="14"/>
      <c r="H4024" s="9"/>
      <c r="M4024" s="14"/>
      <c r="Q4024" s="9"/>
    </row>
    <row r="4025" spans="1:17" x14ac:dyDescent="0.2">
      <c r="A4025" s="14"/>
      <c r="H4025" s="9"/>
      <c r="M4025" s="14"/>
      <c r="Q4025" s="9"/>
    </row>
    <row r="4026" spans="1:17" x14ac:dyDescent="0.2">
      <c r="A4026" s="14"/>
      <c r="H4026" s="9"/>
      <c r="M4026" s="14"/>
      <c r="Q4026" s="9"/>
    </row>
    <row r="4027" spans="1:17" x14ac:dyDescent="0.2">
      <c r="A4027" s="14"/>
      <c r="H4027" s="9"/>
      <c r="M4027" s="14"/>
      <c r="Q4027" s="9"/>
    </row>
    <row r="4028" spans="1:17" x14ac:dyDescent="0.2">
      <c r="A4028" s="14"/>
      <c r="H4028" s="9"/>
      <c r="M4028" s="14"/>
      <c r="Q4028" s="9"/>
    </row>
    <row r="4029" spans="1:17" x14ac:dyDescent="0.2">
      <c r="A4029" s="14"/>
      <c r="H4029" s="9"/>
      <c r="M4029" s="14"/>
      <c r="Q4029" s="9"/>
    </row>
    <row r="4030" spans="1:17" x14ac:dyDescent="0.2">
      <c r="A4030" s="14"/>
      <c r="H4030" s="9"/>
      <c r="M4030" s="14"/>
      <c r="Q4030" s="9"/>
    </row>
    <row r="4031" spans="1:17" x14ac:dyDescent="0.2">
      <c r="A4031" s="14"/>
      <c r="H4031" s="9"/>
      <c r="M4031" s="14"/>
      <c r="Q4031" s="9"/>
    </row>
    <row r="4032" spans="1:17" x14ac:dyDescent="0.2">
      <c r="A4032" s="14"/>
      <c r="H4032" s="9"/>
      <c r="M4032" s="14"/>
      <c r="Q4032" s="9"/>
    </row>
    <row r="4033" spans="1:17" x14ac:dyDescent="0.2">
      <c r="A4033" s="14"/>
      <c r="H4033" s="9"/>
      <c r="M4033" s="14"/>
      <c r="Q4033" s="9"/>
    </row>
    <row r="4034" spans="1:17" x14ac:dyDescent="0.2">
      <c r="A4034" s="14"/>
      <c r="H4034" s="9"/>
      <c r="M4034" s="14"/>
      <c r="Q4034" s="9"/>
    </row>
    <row r="4035" spans="1:17" x14ac:dyDescent="0.2">
      <c r="A4035" s="14"/>
      <c r="H4035" s="9"/>
      <c r="M4035" s="14"/>
      <c r="Q4035" s="9"/>
    </row>
    <row r="4036" spans="1:17" x14ac:dyDescent="0.2">
      <c r="A4036" s="14"/>
      <c r="H4036" s="9"/>
      <c r="M4036" s="14"/>
      <c r="Q4036" s="9"/>
    </row>
    <row r="4037" spans="1:17" x14ac:dyDescent="0.2">
      <c r="A4037" s="14"/>
      <c r="H4037" s="9"/>
      <c r="M4037" s="14"/>
      <c r="Q4037" s="9"/>
    </row>
    <row r="4038" spans="1:17" x14ac:dyDescent="0.2">
      <c r="A4038" s="14"/>
      <c r="H4038" s="9"/>
      <c r="M4038" s="14"/>
      <c r="Q4038" s="9"/>
    </row>
    <row r="4039" spans="1:17" x14ac:dyDescent="0.2">
      <c r="A4039" s="14"/>
      <c r="H4039" s="9"/>
      <c r="M4039" s="14"/>
      <c r="Q4039" s="9"/>
    </row>
    <row r="4040" spans="1:17" x14ac:dyDescent="0.2">
      <c r="A4040" s="14"/>
      <c r="H4040" s="9"/>
      <c r="M4040" s="14"/>
      <c r="Q4040" s="9"/>
    </row>
    <row r="4041" spans="1:17" x14ac:dyDescent="0.2">
      <c r="A4041" s="14"/>
      <c r="H4041" s="9"/>
      <c r="M4041" s="14"/>
      <c r="Q4041" s="9"/>
    </row>
    <row r="4042" spans="1:17" x14ac:dyDescent="0.2">
      <c r="A4042" s="14"/>
      <c r="H4042" s="9"/>
      <c r="M4042" s="14"/>
      <c r="Q4042" s="9"/>
    </row>
    <row r="4043" spans="1:17" x14ac:dyDescent="0.2">
      <c r="A4043" s="14"/>
      <c r="H4043" s="9"/>
      <c r="M4043" s="14"/>
      <c r="Q4043" s="9"/>
    </row>
    <row r="4044" spans="1:17" x14ac:dyDescent="0.2">
      <c r="A4044" s="14"/>
      <c r="H4044" s="9"/>
      <c r="M4044" s="14"/>
      <c r="Q4044" s="9"/>
    </row>
    <row r="4045" spans="1:17" x14ac:dyDescent="0.2">
      <c r="A4045" s="14"/>
      <c r="H4045" s="9"/>
      <c r="M4045" s="14"/>
      <c r="Q4045" s="9"/>
    </row>
    <row r="4046" spans="1:17" x14ac:dyDescent="0.2">
      <c r="A4046" s="14"/>
      <c r="H4046" s="9"/>
      <c r="M4046" s="14"/>
      <c r="Q4046" s="9"/>
    </row>
    <row r="4047" spans="1:17" x14ac:dyDescent="0.2">
      <c r="A4047" s="14"/>
      <c r="H4047" s="9"/>
      <c r="M4047" s="14"/>
      <c r="Q4047" s="9"/>
    </row>
    <row r="4048" spans="1:17" x14ac:dyDescent="0.2">
      <c r="A4048" s="14"/>
      <c r="H4048" s="9"/>
      <c r="M4048" s="14"/>
      <c r="Q4048" s="9"/>
    </row>
    <row r="4049" spans="1:17" x14ac:dyDescent="0.2">
      <c r="A4049" s="14"/>
      <c r="H4049" s="9"/>
      <c r="M4049" s="14"/>
      <c r="Q4049" s="9"/>
    </row>
    <row r="4050" spans="1:17" x14ac:dyDescent="0.2">
      <c r="A4050" s="14"/>
      <c r="H4050" s="9"/>
      <c r="M4050" s="14"/>
      <c r="Q4050" s="9"/>
    </row>
    <row r="4051" spans="1:17" x14ac:dyDescent="0.2">
      <c r="A4051" s="14"/>
      <c r="H4051" s="9"/>
      <c r="M4051" s="14"/>
      <c r="Q4051" s="9"/>
    </row>
    <row r="4052" spans="1:17" x14ac:dyDescent="0.2">
      <c r="A4052" s="14"/>
      <c r="H4052" s="9"/>
      <c r="M4052" s="14"/>
      <c r="Q4052" s="9"/>
    </row>
    <row r="4053" spans="1:17" x14ac:dyDescent="0.2">
      <c r="A4053" s="14"/>
      <c r="H4053" s="9"/>
      <c r="M4053" s="14"/>
      <c r="Q4053" s="9"/>
    </row>
    <row r="4054" spans="1:17" x14ac:dyDescent="0.2">
      <c r="A4054" s="14"/>
      <c r="H4054" s="9"/>
      <c r="M4054" s="14"/>
      <c r="Q4054" s="9"/>
    </row>
    <row r="4055" spans="1:17" x14ac:dyDescent="0.2">
      <c r="A4055" s="14"/>
      <c r="H4055" s="9"/>
      <c r="M4055" s="14"/>
      <c r="Q4055" s="9"/>
    </row>
    <row r="4056" spans="1:17" x14ac:dyDescent="0.2">
      <c r="A4056" s="14"/>
      <c r="H4056" s="9"/>
      <c r="M4056" s="14"/>
      <c r="Q4056" s="9"/>
    </row>
    <row r="4057" spans="1:17" x14ac:dyDescent="0.2">
      <c r="A4057" s="14"/>
      <c r="H4057" s="9"/>
      <c r="M4057" s="14"/>
      <c r="Q4057" s="9"/>
    </row>
    <row r="4058" spans="1:17" x14ac:dyDescent="0.2">
      <c r="A4058" s="14"/>
      <c r="H4058" s="9"/>
      <c r="M4058" s="14"/>
      <c r="Q4058" s="9"/>
    </row>
    <row r="4059" spans="1:17" x14ac:dyDescent="0.2">
      <c r="A4059" s="14"/>
      <c r="H4059" s="9"/>
      <c r="M4059" s="14"/>
      <c r="Q4059" s="9"/>
    </row>
    <row r="4060" spans="1:17" x14ac:dyDescent="0.2">
      <c r="A4060" s="14"/>
      <c r="H4060" s="9"/>
      <c r="M4060" s="14"/>
      <c r="Q4060" s="9"/>
    </row>
    <row r="4061" spans="1:17" x14ac:dyDescent="0.2">
      <c r="A4061" s="14"/>
      <c r="H4061" s="9"/>
      <c r="M4061" s="14"/>
      <c r="Q4061" s="9"/>
    </row>
    <row r="4062" spans="1:17" x14ac:dyDescent="0.2">
      <c r="A4062" s="14"/>
      <c r="H4062" s="9"/>
      <c r="M4062" s="14"/>
      <c r="Q4062" s="9"/>
    </row>
    <row r="4063" spans="1:17" x14ac:dyDescent="0.2">
      <c r="A4063" s="14"/>
      <c r="H4063" s="9"/>
      <c r="M4063" s="14"/>
      <c r="Q4063" s="9"/>
    </row>
    <row r="4064" spans="1:17" x14ac:dyDescent="0.2">
      <c r="A4064" s="14"/>
      <c r="H4064" s="9"/>
      <c r="M4064" s="14"/>
      <c r="Q4064" s="9"/>
    </row>
    <row r="4065" spans="1:17" x14ac:dyDescent="0.2">
      <c r="A4065" s="14"/>
      <c r="H4065" s="9"/>
      <c r="M4065" s="14"/>
      <c r="Q4065" s="9"/>
    </row>
    <row r="4066" spans="1:17" x14ac:dyDescent="0.2">
      <c r="A4066" s="14"/>
      <c r="H4066" s="9"/>
      <c r="M4066" s="14"/>
      <c r="Q4066" s="9"/>
    </row>
    <row r="4067" spans="1:17" x14ac:dyDescent="0.2">
      <c r="A4067" s="14"/>
      <c r="H4067" s="9"/>
      <c r="M4067" s="14"/>
      <c r="Q4067" s="9"/>
    </row>
    <row r="4068" spans="1:17" x14ac:dyDescent="0.2">
      <c r="A4068" s="14"/>
      <c r="H4068" s="9"/>
      <c r="M4068" s="14"/>
      <c r="Q4068" s="9"/>
    </row>
    <row r="4069" spans="1:17" x14ac:dyDescent="0.2">
      <c r="A4069" s="14"/>
      <c r="H4069" s="9"/>
      <c r="M4069" s="14"/>
      <c r="Q4069" s="9"/>
    </row>
    <row r="4070" spans="1:17" x14ac:dyDescent="0.2">
      <c r="A4070" s="14"/>
      <c r="H4070" s="9"/>
      <c r="M4070" s="14"/>
      <c r="Q4070" s="9"/>
    </row>
    <row r="4071" spans="1:17" x14ac:dyDescent="0.2">
      <c r="A4071" s="14"/>
      <c r="H4071" s="9"/>
      <c r="M4071" s="14"/>
      <c r="Q4071" s="9"/>
    </row>
    <row r="4072" spans="1:17" x14ac:dyDescent="0.2">
      <c r="A4072" s="14"/>
      <c r="H4072" s="9"/>
      <c r="M4072" s="14"/>
      <c r="Q4072" s="9"/>
    </row>
    <row r="4073" spans="1:17" x14ac:dyDescent="0.2">
      <c r="A4073" s="14"/>
      <c r="H4073" s="9"/>
      <c r="M4073" s="14"/>
      <c r="Q4073" s="9"/>
    </row>
    <row r="4074" spans="1:17" x14ac:dyDescent="0.2">
      <c r="A4074" s="14"/>
      <c r="H4074" s="9"/>
      <c r="M4074" s="14"/>
      <c r="Q4074" s="9"/>
    </row>
    <row r="4075" spans="1:17" x14ac:dyDescent="0.2">
      <c r="A4075" s="14"/>
      <c r="H4075" s="9"/>
      <c r="M4075" s="14"/>
      <c r="Q4075" s="9"/>
    </row>
    <row r="4076" spans="1:17" x14ac:dyDescent="0.2">
      <c r="A4076" s="14"/>
      <c r="H4076" s="9"/>
      <c r="M4076" s="14"/>
      <c r="Q4076" s="9"/>
    </row>
    <row r="4077" spans="1:17" x14ac:dyDescent="0.2">
      <c r="A4077" s="14"/>
      <c r="H4077" s="9"/>
      <c r="M4077" s="14"/>
      <c r="Q4077" s="9"/>
    </row>
    <row r="4078" spans="1:17" x14ac:dyDescent="0.2">
      <c r="A4078" s="14"/>
      <c r="H4078" s="9"/>
      <c r="M4078" s="14"/>
      <c r="Q4078" s="9"/>
    </row>
    <row r="4079" spans="1:17" x14ac:dyDescent="0.2">
      <c r="A4079" s="14"/>
      <c r="H4079" s="9"/>
      <c r="M4079" s="14"/>
      <c r="Q4079" s="9"/>
    </row>
    <row r="4080" spans="1:17" x14ac:dyDescent="0.2">
      <c r="A4080" s="14"/>
      <c r="H4080" s="9"/>
      <c r="M4080" s="14"/>
      <c r="Q4080" s="9"/>
    </row>
    <row r="4081" spans="1:17" x14ac:dyDescent="0.2">
      <c r="A4081" s="14"/>
      <c r="H4081" s="9"/>
      <c r="M4081" s="14"/>
      <c r="Q4081" s="9"/>
    </row>
    <row r="4082" spans="1:17" x14ac:dyDescent="0.2">
      <c r="A4082" s="14"/>
      <c r="H4082" s="9"/>
      <c r="M4082" s="14"/>
      <c r="Q4082" s="9"/>
    </row>
    <row r="4083" spans="1:17" x14ac:dyDescent="0.2">
      <c r="A4083" s="14"/>
      <c r="H4083" s="9"/>
      <c r="M4083" s="14"/>
      <c r="Q4083" s="9"/>
    </row>
    <row r="4084" spans="1:17" x14ac:dyDescent="0.2">
      <c r="A4084" s="14"/>
      <c r="H4084" s="9"/>
      <c r="M4084" s="14"/>
      <c r="Q4084" s="9"/>
    </row>
    <row r="4085" spans="1:17" x14ac:dyDescent="0.2">
      <c r="A4085" s="14"/>
      <c r="H4085" s="9"/>
      <c r="M4085" s="14"/>
      <c r="Q4085" s="9"/>
    </row>
    <row r="4086" spans="1:17" x14ac:dyDescent="0.2">
      <c r="A4086" s="14"/>
      <c r="H4086" s="9"/>
      <c r="M4086" s="14"/>
      <c r="Q4086" s="9"/>
    </row>
    <row r="4087" spans="1:17" x14ac:dyDescent="0.2">
      <c r="A4087" s="14"/>
      <c r="H4087" s="9"/>
      <c r="M4087" s="14"/>
      <c r="Q4087" s="9"/>
    </row>
    <row r="4088" spans="1:17" x14ac:dyDescent="0.2">
      <c r="A4088" s="14"/>
      <c r="H4088" s="9"/>
      <c r="M4088" s="14"/>
      <c r="Q4088" s="9"/>
    </row>
    <row r="4089" spans="1:17" x14ac:dyDescent="0.2">
      <c r="A4089" s="14"/>
      <c r="H4089" s="9"/>
      <c r="M4089" s="14"/>
      <c r="Q4089" s="9"/>
    </row>
    <row r="4090" spans="1:17" x14ac:dyDescent="0.2">
      <c r="A4090" s="14"/>
      <c r="H4090" s="9"/>
      <c r="M4090" s="14"/>
      <c r="Q4090" s="9"/>
    </row>
    <row r="4091" spans="1:17" x14ac:dyDescent="0.2">
      <c r="A4091" s="14"/>
      <c r="H4091" s="9"/>
      <c r="M4091" s="14"/>
      <c r="Q4091" s="9"/>
    </row>
    <row r="4092" spans="1:17" x14ac:dyDescent="0.2">
      <c r="A4092" s="14"/>
      <c r="H4092" s="9"/>
      <c r="M4092" s="14"/>
      <c r="Q4092" s="9"/>
    </row>
    <row r="4093" spans="1:17" x14ac:dyDescent="0.2">
      <c r="A4093" s="14"/>
      <c r="H4093" s="9"/>
      <c r="M4093" s="14"/>
      <c r="Q4093" s="9"/>
    </row>
    <row r="4094" spans="1:17" x14ac:dyDescent="0.2">
      <c r="A4094" s="14"/>
      <c r="H4094" s="9"/>
      <c r="M4094" s="14"/>
      <c r="Q4094" s="9"/>
    </row>
    <row r="4095" spans="1:17" x14ac:dyDescent="0.2">
      <c r="A4095" s="14"/>
      <c r="H4095" s="9"/>
      <c r="M4095" s="14"/>
      <c r="Q4095" s="9"/>
    </row>
    <row r="4096" spans="1:17" x14ac:dyDescent="0.2">
      <c r="A4096" s="14"/>
      <c r="H4096" s="9"/>
      <c r="M4096" s="14"/>
      <c r="Q4096" s="9"/>
    </row>
    <row r="4097" spans="1:17" x14ac:dyDescent="0.2">
      <c r="A4097" s="14"/>
      <c r="H4097" s="9"/>
      <c r="M4097" s="14"/>
      <c r="Q4097" s="9"/>
    </row>
    <row r="4098" spans="1:17" x14ac:dyDescent="0.2">
      <c r="A4098" s="14"/>
      <c r="H4098" s="9"/>
      <c r="M4098" s="14"/>
      <c r="Q4098" s="9"/>
    </row>
    <row r="4099" spans="1:17" x14ac:dyDescent="0.2">
      <c r="A4099" s="14"/>
      <c r="H4099" s="9"/>
      <c r="M4099" s="14"/>
      <c r="Q4099" s="9"/>
    </row>
    <row r="4100" spans="1:17" x14ac:dyDescent="0.2">
      <c r="A4100" s="14"/>
      <c r="H4100" s="9"/>
      <c r="M4100" s="14"/>
      <c r="Q4100" s="9"/>
    </row>
    <row r="4101" spans="1:17" x14ac:dyDescent="0.2">
      <c r="A4101" s="14"/>
      <c r="H4101" s="9"/>
      <c r="M4101" s="14"/>
      <c r="Q4101" s="9"/>
    </row>
    <row r="4102" spans="1:17" x14ac:dyDescent="0.2">
      <c r="A4102" s="14"/>
      <c r="H4102" s="9"/>
      <c r="M4102" s="14"/>
      <c r="Q4102" s="9"/>
    </row>
    <row r="4103" spans="1:17" x14ac:dyDescent="0.2">
      <c r="A4103" s="14"/>
      <c r="H4103" s="9"/>
      <c r="M4103" s="14"/>
      <c r="Q4103" s="9"/>
    </row>
    <row r="4104" spans="1:17" x14ac:dyDescent="0.2">
      <c r="A4104" s="14"/>
      <c r="H4104" s="9"/>
      <c r="M4104" s="14"/>
      <c r="Q4104" s="9"/>
    </row>
    <row r="4105" spans="1:17" x14ac:dyDescent="0.2">
      <c r="A4105" s="14"/>
      <c r="H4105" s="9"/>
      <c r="M4105" s="14"/>
      <c r="Q4105" s="9"/>
    </row>
    <row r="4106" spans="1:17" x14ac:dyDescent="0.2">
      <c r="A4106" s="14"/>
      <c r="H4106" s="9"/>
      <c r="M4106" s="14"/>
      <c r="Q4106" s="9"/>
    </row>
    <row r="4107" spans="1:17" x14ac:dyDescent="0.2">
      <c r="A4107" s="14"/>
      <c r="H4107" s="9"/>
      <c r="M4107" s="14"/>
      <c r="Q4107" s="9"/>
    </row>
    <row r="4108" spans="1:17" x14ac:dyDescent="0.2">
      <c r="A4108" s="14"/>
      <c r="H4108" s="9"/>
      <c r="M4108" s="14"/>
      <c r="Q4108" s="9"/>
    </row>
    <row r="4109" spans="1:17" x14ac:dyDescent="0.2">
      <c r="A4109" s="14"/>
      <c r="H4109" s="9"/>
      <c r="M4109" s="14"/>
      <c r="Q4109" s="9"/>
    </row>
    <row r="4110" spans="1:17" x14ac:dyDescent="0.2">
      <c r="A4110" s="14"/>
      <c r="H4110" s="9"/>
      <c r="M4110" s="14"/>
      <c r="Q4110" s="9"/>
    </row>
    <row r="4111" spans="1:17" x14ac:dyDescent="0.2">
      <c r="A4111" s="14"/>
      <c r="H4111" s="9"/>
      <c r="M4111" s="14"/>
      <c r="Q4111" s="9"/>
    </row>
    <row r="4112" spans="1:17" x14ac:dyDescent="0.2">
      <c r="A4112" s="14"/>
      <c r="H4112" s="9"/>
      <c r="M4112" s="14"/>
      <c r="Q4112" s="9"/>
    </row>
    <row r="4113" spans="1:17" x14ac:dyDescent="0.2">
      <c r="A4113" s="14"/>
      <c r="H4113" s="9"/>
      <c r="M4113" s="14"/>
      <c r="Q4113" s="9"/>
    </row>
    <row r="4114" spans="1:17" x14ac:dyDescent="0.2">
      <c r="A4114" s="14"/>
      <c r="H4114" s="9"/>
      <c r="M4114" s="14"/>
      <c r="Q4114" s="9"/>
    </row>
    <row r="4115" spans="1:17" x14ac:dyDescent="0.2">
      <c r="A4115" s="14"/>
      <c r="H4115" s="9"/>
      <c r="M4115" s="14"/>
      <c r="Q4115" s="9"/>
    </row>
    <row r="4116" spans="1:17" x14ac:dyDescent="0.2">
      <c r="A4116" s="14"/>
      <c r="H4116" s="9"/>
      <c r="M4116" s="14"/>
      <c r="Q4116" s="9"/>
    </row>
    <row r="4117" spans="1:17" x14ac:dyDescent="0.2">
      <c r="A4117" s="14"/>
      <c r="H4117" s="9"/>
      <c r="M4117" s="14"/>
      <c r="Q4117" s="9"/>
    </row>
    <row r="4118" spans="1:17" x14ac:dyDescent="0.2">
      <c r="A4118" s="14"/>
      <c r="H4118" s="9"/>
      <c r="M4118" s="14"/>
      <c r="Q4118" s="9"/>
    </row>
    <row r="4119" spans="1:17" x14ac:dyDescent="0.2">
      <c r="A4119" s="14"/>
      <c r="H4119" s="9"/>
      <c r="M4119" s="14"/>
      <c r="Q4119" s="9"/>
    </row>
    <row r="4120" spans="1:17" x14ac:dyDescent="0.2">
      <c r="A4120" s="14"/>
      <c r="H4120" s="9"/>
      <c r="M4120" s="14"/>
      <c r="Q4120" s="9"/>
    </row>
    <row r="4121" spans="1:17" x14ac:dyDescent="0.2">
      <c r="A4121" s="14"/>
      <c r="H4121" s="9"/>
      <c r="M4121" s="14"/>
      <c r="Q4121" s="9"/>
    </row>
    <row r="4122" spans="1:17" x14ac:dyDescent="0.2">
      <c r="A4122" s="14"/>
      <c r="H4122" s="9"/>
      <c r="M4122" s="14"/>
      <c r="Q4122" s="9"/>
    </row>
    <row r="4123" spans="1:17" x14ac:dyDescent="0.2">
      <c r="A4123" s="14"/>
      <c r="H4123" s="9"/>
      <c r="M4123" s="14"/>
      <c r="Q4123" s="9"/>
    </row>
    <row r="4124" spans="1:17" x14ac:dyDescent="0.2">
      <c r="A4124" s="14"/>
      <c r="H4124" s="9"/>
      <c r="M4124" s="14"/>
      <c r="Q4124" s="9"/>
    </row>
    <row r="4125" spans="1:17" x14ac:dyDescent="0.2">
      <c r="A4125" s="14"/>
      <c r="H4125" s="9"/>
      <c r="M4125" s="14"/>
      <c r="Q4125" s="9"/>
    </row>
    <row r="4126" spans="1:17" x14ac:dyDescent="0.2">
      <c r="A4126" s="14"/>
      <c r="H4126" s="9"/>
      <c r="M4126" s="14"/>
      <c r="Q4126" s="9"/>
    </row>
    <row r="4127" spans="1:17" x14ac:dyDescent="0.2">
      <c r="A4127" s="14"/>
      <c r="H4127" s="9"/>
      <c r="M4127" s="14"/>
      <c r="Q4127" s="9"/>
    </row>
    <row r="4128" spans="1:17" x14ac:dyDescent="0.2">
      <c r="A4128" s="14"/>
      <c r="H4128" s="9"/>
      <c r="M4128" s="14"/>
      <c r="Q4128" s="9"/>
    </row>
    <row r="4129" spans="1:17" x14ac:dyDescent="0.2">
      <c r="A4129" s="14"/>
      <c r="H4129" s="9"/>
      <c r="M4129" s="14"/>
      <c r="Q4129" s="9"/>
    </row>
    <row r="4130" spans="1:17" x14ac:dyDescent="0.2">
      <c r="A4130" s="14"/>
      <c r="H4130" s="9"/>
      <c r="M4130" s="14"/>
      <c r="Q4130" s="9"/>
    </row>
    <row r="4131" spans="1:17" x14ac:dyDescent="0.2">
      <c r="A4131" s="14"/>
      <c r="H4131" s="9"/>
      <c r="M4131" s="14"/>
      <c r="Q4131" s="9"/>
    </row>
    <row r="4132" spans="1:17" x14ac:dyDescent="0.2">
      <c r="A4132" s="14"/>
      <c r="H4132" s="9"/>
      <c r="M4132" s="14"/>
      <c r="Q4132" s="9"/>
    </row>
    <row r="4133" spans="1:17" x14ac:dyDescent="0.2">
      <c r="A4133" s="14"/>
      <c r="H4133" s="9"/>
      <c r="M4133" s="14"/>
      <c r="Q4133" s="9"/>
    </row>
    <row r="4134" spans="1:17" x14ac:dyDescent="0.2">
      <c r="A4134" s="14"/>
      <c r="H4134" s="9"/>
      <c r="M4134" s="14"/>
      <c r="Q4134" s="9"/>
    </row>
    <row r="4135" spans="1:17" x14ac:dyDescent="0.2">
      <c r="A4135" s="14"/>
      <c r="H4135" s="9"/>
      <c r="M4135" s="14"/>
      <c r="Q4135" s="9"/>
    </row>
    <row r="4136" spans="1:17" x14ac:dyDescent="0.2">
      <c r="A4136" s="14"/>
      <c r="H4136" s="9"/>
      <c r="M4136" s="14"/>
      <c r="Q4136" s="9"/>
    </row>
    <row r="4137" spans="1:17" x14ac:dyDescent="0.2">
      <c r="A4137" s="14"/>
      <c r="H4137" s="9"/>
      <c r="M4137" s="14"/>
      <c r="Q4137" s="9"/>
    </row>
    <row r="4138" spans="1:17" x14ac:dyDescent="0.2">
      <c r="A4138" s="14"/>
      <c r="H4138" s="9"/>
      <c r="M4138" s="14"/>
      <c r="Q4138" s="9"/>
    </row>
    <row r="4139" spans="1:17" x14ac:dyDescent="0.2">
      <c r="A4139" s="14"/>
      <c r="H4139" s="9"/>
      <c r="M4139" s="14"/>
      <c r="Q4139" s="9"/>
    </row>
    <row r="4140" spans="1:17" x14ac:dyDescent="0.2">
      <c r="A4140" s="14"/>
      <c r="H4140" s="9"/>
      <c r="M4140" s="14"/>
      <c r="Q4140" s="9"/>
    </row>
    <row r="4141" spans="1:17" x14ac:dyDescent="0.2">
      <c r="A4141" s="14"/>
      <c r="H4141" s="9"/>
      <c r="M4141" s="14"/>
      <c r="Q4141" s="9"/>
    </row>
    <row r="4142" spans="1:17" x14ac:dyDescent="0.2">
      <c r="A4142" s="14"/>
      <c r="H4142" s="9"/>
      <c r="M4142" s="14"/>
      <c r="Q4142" s="9"/>
    </row>
    <row r="4143" spans="1:17" x14ac:dyDescent="0.2">
      <c r="A4143" s="14"/>
      <c r="H4143" s="9"/>
      <c r="M4143" s="14"/>
      <c r="Q4143" s="9"/>
    </row>
    <row r="4144" spans="1:17" x14ac:dyDescent="0.2">
      <c r="A4144" s="14"/>
      <c r="H4144" s="9"/>
      <c r="M4144" s="14"/>
      <c r="Q4144" s="9"/>
    </row>
    <row r="4145" spans="1:17" x14ac:dyDescent="0.2">
      <c r="A4145" s="14"/>
      <c r="H4145" s="9"/>
      <c r="M4145" s="14"/>
      <c r="Q4145" s="9"/>
    </row>
    <row r="4146" spans="1:17" x14ac:dyDescent="0.2">
      <c r="A4146" s="14"/>
      <c r="H4146" s="9"/>
      <c r="M4146" s="14"/>
      <c r="Q4146" s="9"/>
    </row>
    <row r="4147" spans="1:17" x14ac:dyDescent="0.2">
      <c r="A4147" s="14"/>
      <c r="H4147" s="9"/>
      <c r="M4147" s="14"/>
      <c r="Q4147" s="9"/>
    </row>
    <row r="4148" spans="1:17" x14ac:dyDescent="0.2">
      <c r="A4148" s="14"/>
      <c r="H4148" s="9"/>
      <c r="M4148" s="14"/>
      <c r="Q4148" s="9"/>
    </row>
    <row r="4149" spans="1:17" x14ac:dyDescent="0.2">
      <c r="A4149" s="14"/>
      <c r="H4149" s="9"/>
      <c r="M4149" s="14"/>
      <c r="Q4149" s="9"/>
    </row>
    <row r="4150" spans="1:17" x14ac:dyDescent="0.2">
      <c r="A4150" s="14"/>
      <c r="H4150" s="9"/>
      <c r="M4150" s="14"/>
      <c r="Q4150" s="9"/>
    </row>
    <row r="4151" spans="1:17" x14ac:dyDescent="0.2">
      <c r="A4151" s="14"/>
      <c r="H4151" s="9"/>
      <c r="M4151" s="14"/>
      <c r="Q4151" s="9"/>
    </row>
    <row r="4152" spans="1:17" x14ac:dyDescent="0.2">
      <c r="A4152" s="14"/>
      <c r="H4152" s="9"/>
      <c r="M4152" s="14"/>
      <c r="Q4152" s="9"/>
    </row>
    <row r="4153" spans="1:17" x14ac:dyDescent="0.2">
      <c r="A4153" s="14"/>
      <c r="H4153" s="9"/>
      <c r="M4153" s="14"/>
      <c r="Q4153" s="9"/>
    </row>
    <row r="4154" spans="1:17" x14ac:dyDescent="0.2">
      <c r="A4154" s="14"/>
      <c r="H4154" s="9"/>
      <c r="M4154" s="14"/>
      <c r="Q4154" s="9"/>
    </row>
    <row r="4155" spans="1:17" x14ac:dyDescent="0.2">
      <c r="A4155" s="14"/>
      <c r="H4155" s="9"/>
      <c r="M4155" s="14"/>
      <c r="Q4155" s="9"/>
    </row>
    <row r="4156" spans="1:17" x14ac:dyDescent="0.2">
      <c r="A4156" s="14"/>
      <c r="H4156" s="9"/>
      <c r="M4156" s="14"/>
      <c r="Q4156" s="9"/>
    </row>
    <row r="4157" spans="1:17" x14ac:dyDescent="0.2">
      <c r="A4157" s="14"/>
      <c r="H4157" s="9"/>
      <c r="M4157" s="14"/>
      <c r="Q4157" s="9"/>
    </row>
    <row r="4158" spans="1:17" x14ac:dyDescent="0.2">
      <c r="A4158" s="14"/>
      <c r="H4158" s="9"/>
      <c r="M4158" s="14"/>
      <c r="Q4158" s="9"/>
    </row>
    <row r="4159" spans="1:17" x14ac:dyDescent="0.2">
      <c r="A4159" s="14"/>
      <c r="H4159" s="9"/>
      <c r="M4159" s="14"/>
      <c r="Q4159" s="9"/>
    </row>
    <row r="4160" spans="1:17" x14ac:dyDescent="0.2">
      <c r="A4160" s="14"/>
      <c r="H4160" s="9"/>
      <c r="M4160" s="14"/>
      <c r="Q4160" s="9"/>
    </row>
    <row r="4161" spans="1:17" x14ac:dyDescent="0.2">
      <c r="A4161" s="14"/>
      <c r="H4161" s="9"/>
      <c r="M4161" s="14"/>
      <c r="Q4161" s="9"/>
    </row>
    <row r="4162" spans="1:17" x14ac:dyDescent="0.2">
      <c r="A4162" s="14"/>
      <c r="H4162" s="9"/>
      <c r="M4162" s="14"/>
      <c r="Q4162" s="9"/>
    </row>
    <row r="4163" spans="1:17" x14ac:dyDescent="0.2">
      <c r="A4163" s="14"/>
      <c r="H4163" s="9"/>
      <c r="M4163" s="14"/>
      <c r="Q4163" s="9"/>
    </row>
    <row r="4164" spans="1:17" x14ac:dyDescent="0.2">
      <c r="A4164" s="14"/>
      <c r="H4164" s="9"/>
      <c r="M4164" s="14"/>
      <c r="Q4164" s="9"/>
    </row>
    <row r="4165" spans="1:17" x14ac:dyDescent="0.2">
      <c r="A4165" s="14"/>
      <c r="H4165" s="9"/>
      <c r="M4165" s="14"/>
      <c r="Q4165" s="9"/>
    </row>
    <row r="4166" spans="1:17" x14ac:dyDescent="0.2">
      <c r="A4166" s="14"/>
      <c r="H4166" s="9"/>
      <c r="M4166" s="14"/>
      <c r="Q4166" s="9"/>
    </row>
    <row r="4167" spans="1:17" x14ac:dyDescent="0.2">
      <c r="A4167" s="14"/>
      <c r="H4167" s="9"/>
      <c r="M4167" s="14"/>
      <c r="Q4167" s="9"/>
    </row>
    <row r="4168" spans="1:17" x14ac:dyDescent="0.2">
      <c r="A4168" s="14"/>
      <c r="H4168" s="9"/>
      <c r="M4168" s="14"/>
      <c r="Q4168" s="9"/>
    </row>
    <row r="4169" spans="1:17" x14ac:dyDescent="0.2">
      <c r="A4169" s="14"/>
      <c r="H4169" s="9"/>
      <c r="M4169" s="14"/>
      <c r="Q4169" s="9"/>
    </row>
    <row r="4170" spans="1:17" x14ac:dyDescent="0.2">
      <c r="A4170" s="14"/>
      <c r="H4170" s="9"/>
      <c r="M4170" s="14"/>
      <c r="Q4170" s="9"/>
    </row>
    <row r="4171" spans="1:17" x14ac:dyDescent="0.2">
      <c r="A4171" s="14"/>
      <c r="H4171" s="9"/>
      <c r="M4171" s="14"/>
      <c r="Q4171" s="9"/>
    </row>
    <row r="4172" spans="1:17" x14ac:dyDescent="0.2">
      <c r="A4172" s="14"/>
      <c r="H4172" s="9"/>
      <c r="M4172" s="14"/>
      <c r="Q4172" s="9"/>
    </row>
    <row r="4173" spans="1:17" x14ac:dyDescent="0.2">
      <c r="A4173" s="14"/>
      <c r="H4173" s="9"/>
      <c r="M4173" s="14"/>
      <c r="Q4173" s="9"/>
    </row>
    <row r="4174" spans="1:17" x14ac:dyDescent="0.2">
      <c r="A4174" s="14"/>
      <c r="H4174" s="9"/>
      <c r="M4174" s="14"/>
      <c r="Q4174" s="9"/>
    </row>
    <row r="4175" spans="1:17" x14ac:dyDescent="0.2">
      <c r="A4175" s="14"/>
      <c r="H4175" s="9"/>
      <c r="M4175" s="14"/>
      <c r="Q4175" s="9"/>
    </row>
    <row r="4176" spans="1:17" x14ac:dyDescent="0.2">
      <c r="A4176" s="14"/>
      <c r="H4176" s="9"/>
      <c r="M4176" s="14"/>
      <c r="Q4176" s="9"/>
    </row>
    <row r="4177" spans="1:17" x14ac:dyDescent="0.2">
      <c r="A4177" s="14"/>
      <c r="H4177" s="9"/>
      <c r="M4177" s="14"/>
      <c r="Q4177" s="9"/>
    </row>
    <row r="4178" spans="1:17" x14ac:dyDescent="0.2">
      <c r="A4178" s="14"/>
      <c r="H4178" s="9"/>
      <c r="M4178" s="14"/>
      <c r="Q4178" s="9"/>
    </row>
    <row r="4179" spans="1:17" x14ac:dyDescent="0.2">
      <c r="A4179" s="14"/>
      <c r="H4179" s="9"/>
      <c r="M4179" s="14"/>
      <c r="Q4179" s="9"/>
    </row>
    <row r="4180" spans="1:17" x14ac:dyDescent="0.2">
      <c r="A4180" s="14"/>
      <c r="H4180" s="9"/>
      <c r="M4180" s="14"/>
      <c r="Q4180" s="9"/>
    </row>
    <row r="4181" spans="1:17" x14ac:dyDescent="0.2">
      <c r="A4181" s="14"/>
      <c r="H4181" s="9"/>
      <c r="M4181" s="14"/>
      <c r="Q4181" s="9"/>
    </row>
    <row r="4182" spans="1:17" x14ac:dyDescent="0.2">
      <c r="A4182" s="14"/>
      <c r="H4182" s="9"/>
      <c r="M4182" s="14"/>
      <c r="Q4182" s="9"/>
    </row>
    <row r="4183" spans="1:17" x14ac:dyDescent="0.2">
      <c r="A4183" s="14"/>
      <c r="H4183" s="9"/>
      <c r="M4183" s="14"/>
      <c r="Q4183" s="9"/>
    </row>
    <row r="4184" spans="1:17" x14ac:dyDescent="0.2">
      <c r="A4184" s="14"/>
      <c r="H4184" s="9"/>
      <c r="M4184" s="14"/>
      <c r="Q4184" s="9"/>
    </row>
    <row r="4185" spans="1:17" x14ac:dyDescent="0.2">
      <c r="A4185" s="14"/>
      <c r="H4185" s="9"/>
      <c r="M4185" s="14"/>
      <c r="Q4185" s="9"/>
    </row>
    <row r="4186" spans="1:17" x14ac:dyDescent="0.2">
      <c r="A4186" s="14"/>
      <c r="H4186" s="9"/>
      <c r="M4186" s="14"/>
      <c r="Q4186" s="9"/>
    </row>
    <row r="4187" spans="1:17" x14ac:dyDescent="0.2">
      <c r="A4187" s="14"/>
      <c r="H4187" s="9"/>
      <c r="M4187" s="14"/>
      <c r="Q4187" s="9"/>
    </row>
    <row r="4188" spans="1:17" x14ac:dyDescent="0.2">
      <c r="A4188" s="14"/>
      <c r="H4188" s="9"/>
      <c r="M4188" s="14"/>
      <c r="Q4188" s="9"/>
    </row>
    <row r="4189" spans="1:17" x14ac:dyDescent="0.2">
      <c r="A4189" s="14"/>
      <c r="H4189" s="9"/>
      <c r="M4189" s="14"/>
      <c r="Q4189" s="9"/>
    </row>
    <row r="4190" spans="1:17" x14ac:dyDescent="0.2">
      <c r="A4190" s="14"/>
      <c r="H4190" s="9"/>
      <c r="M4190" s="14"/>
      <c r="Q4190" s="9"/>
    </row>
    <row r="4191" spans="1:17" x14ac:dyDescent="0.2">
      <c r="A4191" s="14"/>
      <c r="H4191" s="9"/>
      <c r="M4191" s="14"/>
      <c r="Q4191" s="9"/>
    </row>
    <row r="4192" spans="1:17" x14ac:dyDescent="0.2">
      <c r="A4192" s="14"/>
      <c r="H4192" s="9"/>
      <c r="M4192" s="14"/>
      <c r="Q4192" s="9"/>
    </row>
    <row r="4193" spans="1:17" x14ac:dyDescent="0.2">
      <c r="A4193" s="14"/>
      <c r="H4193" s="9"/>
      <c r="M4193" s="14"/>
      <c r="Q4193" s="9"/>
    </row>
    <row r="4194" spans="1:17" x14ac:dyDescent="0.2">
      <c r="A4194" s="14"/>
      <c r="H4194" s="9"/>
      <c r="M4194" s="14"/>
      <c r="Q4194" s="9"/>
    </row>
    <row r="4195" spans="1:17" x14ac:dyDescent="0.2">
      <c r="A4195" s="14"/>
      <c r="H4195" s="9"/>
      <c r="M4195" s="14"/>
      <c r="Q4195" s="9"/>
    </row>
    <row r="4196" spans="1:17" x14ac:dyDescent="0.2">
      <c r="A4196" s="14"/>
      <c r="H4196" s="9"/>
      <c r="M4196" s="14"/>
      <c r="Q4196" s="9"/>
    </row>
    <row r="4197" spans="1:17" x14ac:dyDescent="0.2">
      <c r="A4197" s="14"/>
      <c r="H4197" s="9"/>
      <c r="M4197" s="14"/>
      <c r="Q4197" s="9"/>
    </row>
    <row r="4198" spans="1:17" x14ac:dyDescent="0.2">
      <c r="A4198" s="14"/>
      <c r="H4198" s="9"/>
      <c r="M4198" s="14"/>
      <c r="Q4198" s="9"/>
    </row>
    <row r="4199" spans="1:17" x14ac:dyDescent="0.2">
      <c r="A4199" s="14"/>
      <c r="H4199" s="9"/>
      <c r="M4199" s="14"/>
      <c r="Q4199" s="9"/>
    </row>
    <row r="4200" spans="1:17" x14ac:dyDescent="0.2">
      <c r="A4200" s="14"/>
      <c r="H4200" s="9"/>
      <c r="M4200" s="14"/>
      <c r="Q4200" s="9"/>
    </row>
    <row r="4201" spans="1:17" x14ac:dyDescent="0.2">
      <c r="A4201" s="14"/>
      <c r="H4201" s="9"/>
      <c r="M4201" s="14"/>
      <c r="Q4201" s="9"/>
    </row>
    <row r="4202" spans="1:17" x14ac:dyDescent="0.2">
      <c r="A4202" s="14"/>
      <c r="H4202" s="9"/>
      <c r="M4202" s="14"/>
      <c r="Q4202" s="9"/>
    </row>
    <row r="4203" spans="1:17" x14ac:dyDescent="0.2">
      <c r="A4203" s="14"/>
      <c r="H4203" s="9"/>
      <c r="M4203" s="14"/>
      <c r="Q4203" s="9"/>
    </row>
    <row r="4204" spans="1:17" x14ac:dyDescent="0.2">
      <c r="A4204" s="14"/>
      <c r="H4204" s="9"/>
      <c r="M4204" s="14"/>
      <c r="Q4204" s="9"/>
    </row>
    <row r="4205" spans="1:17" x14ac:dyDescent="0.2">
      <c r="A4205" s="14"/>
      <c r="H4205" s="9"/>
      <c r="M4205" s="14"/>
      <c r="Q4205" s="9"/>
    </row>
    <row r="4206" spans="1:17" x14ac:dyDescent="0.2">
      <c r="A4206" s="14"/>
      <c r="H4206" s="9"/>
      <c r="M4206" s="14"/>
      <c r="Q4206" s="9"/>
    </row>
    <row r="4207" spans="1:17" x14ac:dyDescent="0.2">
      <c r="A4207" s="14"/>
      <c r="H4207" s="9"/>
      <c r="M4207" s="14"/>
      <c r="Q4207" s="9"/>
    </row>
    <row r="4208" spans="1:17" x14ac:dyDescent="0.2">
      <c r="A4208" s="14"/>
      <c r="H4208" s="9"/>
      <c r="M4208" s="14"/>
      <c r="Q4208" s="9"/>
    </row>
    <row r="4209" spans="1:17" x14ac:dyDescent="0.2">
      <c r="A4209" s="14"/>
      <c r="H4209" s="9"/>
      <c r="M4209" s="14"/>
      <c r="Q4209" s="9"/>
    </row>
    <row r="4210" spans="1:17" x14ac:dyDescent="0.2">
      <c r="A4210" s="14"/>
      <c r="H4210" s="9"/>
      <c r="M4210" s="14"/>
      <c r="Q4210" s="9"/>
    </row>
    <row r="4211" spans="1:17" x14ac:dyDescent="0.2">
      <c r="A4211" s="14"/>
      <c r="H4211" s="9"/>
      <c r="M4211" s="14"/>
      <c r="Q4211" s="9"/>
    </row>
    <row r="4212" spans="1:17" x14ac:dyDescent="0.2">
      <c r="A4212" s="14"/>
      <c r="H4212" s="9"/>
      <c r="M4212" s="14"/>
      <c r="Q4212" s="9"/>
    </row>
    <row r="4213" spans="1:17" x14ac:dyDescent="0.2">
      <c r="A4213" s="14"/>
      <c r="H4213" s="9"/>
      <c r="M4213" s="14"/>
      <c r="Q4213" s="9"/>
    </row>
    <row r="4214" spans="1:17" x14ac:dyDescent="0.2">
      <c r="A4214" s="14"/>
      <c r="H4214" s="9"/>
      <c r="M4214" s="14"/>
      <c r="Q4214" s="9"/>
    </row>
    <row r="4215" spans="1:17" x14ac:dyDescent="0.2">
      <c r="A4215" s="14"/>
      <c r="H4215" s="9"/>
      <c r="M4215" s="14"/>
      <c r="Q4215" s="9"/>
    </row>
    <row r="4216" spans="1:17" x14ac:dyDescent="0.2">
      <c r="A4216" s="14"/>
      <c r="H4216" s="9"/>
      <c r="M4216" s="14"/>
      <c r="Q4216" s="9"/>
    </row>
    <row r="4217" spans="1:17" x14ac:dyDescent="0.2">
      <c r="A4217" s="14"/>
      <c r="H4217" s="9"/>
      <c r="M4217" s="14"/>
      <c r="Q4217" s="9"/>
    </row>
    <row r="4218" spans="1:17" x14ac:dyDescent="0.2">
      <c r="A4218" s="14"/>
      <c r="H4218" s="9"/>
      <c r="M4218" s="14"/>
      <c r="Q4218" s="9"/>
    </row>
    <row r="4219" spans="1:17" x14ac:dyDescent="0.2">
      <c r="A4219" s="14"/>
      <c r="H4219" s="9"/>
      <c r="M4219" s="14"/>
      <c r="Q4219" s="9"/>
    </row>
    <row r="4220" spans="1:17" x14ac:dyDescent="0.2">
      <c r="A4220" s="14"/>
      <c r="H4220" s="9"/>
      <c r="M4220" s="14"/>
      <c r="Q4220" s="9"/>
    </row>
    <row r="4221" spans="1:17" x14ac:dyDescent="0.2">
      <c r="A4221" s="14"/>
      <c r="H4221" s="9"/>
      <c r="M4221" s="14"/>
      <c r="Q4221" s="9"/>
    </row>
    <row r="4222" spans="1:17" x14ac:dyDescent="0.2">
      <c r="A4222" s="14"/>
      <c r="H4222" s="9"/>
      <c r="M4222" s="14"/>
      <c r="Q4222" s="9"/>
    </row>
    <row r="4223" spans="1:17" x14ac:dyDescent="0.2">
      <c r="A4223" s="14"/>
      <c r="H4223" s="9"/>
      <c r="M4223" s="14"/>
      <c r="Q4223" s="9"/>
    </row>
    <row r="4224" spans="1:17" x14ac:dyDescent="0.2">
      <c r="A4224" s="14"/>
      <c r="H4224" s="9"/>
      <c r="M4224" s="14"/>
      <c r="Q4224" s="9"/>
    </row>
    <row r="4225" spans="1:17" x14ac:dyDescent="0.2">
      <c r="A4225" s="14"/>
      <c r="H4225" s="9"/>
      <c r="M4225" s="14"/>
      <c r="Q4225" s="9"/>
    </row>
    <row r="4226" spans="1:17" x14ac:dyDescent="0.2">
      <c r="A4226" s="14"/>
      <c r="H4226" s="9"/>
      <c r="M4226" s="14"/>
      <c r="Q4226" s="9"/>
    </row>
    <row r="4227" spans="1:17" x14ac:dyDescent="0.2">
      <c r="A4227" s="14"/>
      <c r="H4227" s="9"/>
      <c r="M4227" s="14"/>
      <c r="Q4227" s="9"/>
    </row>
    <row r="4228" spans="1:17" x14ac:dyDescent="0.2">
      <c r="A4228" s="14"/>
      <c r="H4228" s="9"/>
      <c r="M4228" s="14"/>
      <c r="Q4228" s="9"/>
    </row>
    <row r="4229" spans="1:17" x14ac:dyDescent="0.2">
      <c r="A4229" s="14"/>
      <c r="H4229" s="9"/>
      <c r="M4229" s="14"/>
      <c r="Q4229" s="9"/>
    </row>
    <row r="4230" spans="1:17" x14ac:dyDescent="0.2">
      <c r="A4230" s="14"/>
      <c r="H4230" s="9"/>
      <c r="M4230" s="14"/>
      <c r="Q4230" s="9"/>
    </row>
    <row r="4231" spans="1:17" x14ac:dyDescent="0.2">
      <c r="A4231" s="14"/>
      <c r="H4231" s="9"/>
      <c r="M4231" s="14"/>
      <c r="Q4231" s="9"/>
    </row>
    <row r="4232" spans="1:17" x14ac:dyDescent="0.2">
      <c r="A4232" s="14"/>
      <c r="H4232" s="9"/>
      <c r="M4232" s="14"/>
      <c r="Q4232" s="9"/>
    </row>
    <row r="4233" spans="1:17" x14ac:dyDescent="0.2">
      <c r="A4233" s="14"/>
      <c r="H4233" s="9"/>
      <c r="M4233" s="14"/>
      <c r="Q4233" s="9"/>
    </row>
    <row r="4234" spans="1:17" x14ac:dyDescent="0.2">
      <c r="A4234" s="14"/>
      <c r="H4234" s="9"/>
      <c r="M4234" s="14"/>
      <c r="Q4234" s="9"/>
    </row>
    <row r="4235" spans="1:17" x14ac:dyDescent="0.2">
      <c r="A4235" s="14"/>
      <c r="H4235" s="9"/>
      <c r="M4235" s="14"/>
      <c r="Q4235" s="9"/>
    </row>
    <row r="4236" spans="1:17" x14ac:dyDescent="0.2">
      <c r="A4236" s="14"/>
      <c r="H4236" s="9"/>
      <c r="M4236" s="14"/>
      <c r="Q4236" s="9"/>
    </row>
    <row r="4237" spans="1:17" x14ac:dyDescent="0.2">
      <c r="A4237" s="14"/>
      <c r="H4237" s="9"/>
      <c r="M4237" s="14"/>
      <c r="Q4237" s="9"/>
    </row>
    <row r="4238" spans="1:17" x14ac:dyDescent="0.2">
      <c r="A4238" s="14"/>
      <c r="H4238" s="9"/>
      <c r="M4238" s="14"/>
      <c r="Q4238" s="9"/>
    </row>
    <row r="4239" spans="1:17" x14ac:dyDescent="0.2">
      <c r="A4239" s="14"/>
      <c r="H4239" s="9"/>
      <c r="M4239" s="14"/>
      <c r="Q4239" s="9"/>
    </row>
    <row r="4240" spans="1:17" x14ac:dyDescent="0.2">
      <c r="A4240" s="14"/>
      <c r="H4240" s="9"/>
      <c r="M4240" s="14"/>
      <c r="Q4240" s="9"/>
    </row>
    <row r="4241" spans="1:17" x14ac:dyDescent="0.2">
      <c r="A4241" s="14"/>
      <c r="H4241" s="9"/>
      <c r="M4241" s="14"/>
      <c r="Q4241" s="9"/>
    </row>
    <row r="4242" spans="1:17" x14ac:dyDescent="0.2">
      <c r="A4242" s="14"/>
      <c r="H4242" s="9"/>
      <c r="M4242" s="14"/>
      <c r="Q4242" s="9"/>
    </row>
    <row r="4243" spans="1:17" x14ac:dyDescent="0.2">
      <c r="A4243" s="14"/>
      <c r="H4243" s="9"/>
      <c r="M4243" s="14"/>
      <c r="Q4243" s="9"/>
    </row>
    <row r="4244" spans="1:17" x14ac:dyDescent="0.2">
      <c r="A4244" s="14"/>
      <c r="H4244" s="9"/>
      <c r="M4244" s="14"/>
      <c r="Q4244" s="9"/>
    </row>
    <row r="4245" spans="1:17" x14ac:dyDescent="0.2">
      <c r="A4245" s="14"/>
      <c r="H4245" s="9"/>
      <c r="M4245" s="14"/>
      <c r="Q4245" s="9"/>
    </row>
    <row r="4246" spans="1:17" x14ac:dyDescent="0.2">
      <c r="A4246" s="14"/>
      <c r="H4246" s="9"/>
      <c r="M4246" s="14"/>
      <c r="Q4246" s="9"/>
    </row>
    <row r="4247" spans="1:17" x14ac:dyDescent="0.2">
      <c r="A4247" s="14"/>
      <c r="H4247" s="9"/>
      <c r="M4247" s="14"/>
      <c r="Q4247" s="9"/>
    </row>
    <row r="4248" spans="1:17" x14ac:dyDescent="0.2">
      <c r="A4248" s="14"/>
      <c r="H4248" s="9"/>
      <c r="M4248" s="14"/>
      <c r="Q4248" s="9"/>
    </row>
    <row r="4249" spans="1:17" x14ac:dyDescent="0.2">
      <c r="A4249" s="14"/>
      <c r="H4249" s="9"/>
      <c r="M4249" s="14"/>
      <c r="Q4249" s="9"/>
    </row>
    <row r="4250" spans="1:17" x14ac:dyDescent="0.2">
      <c r="A4250" s="14"/>
      <c r="H4250" s="9"/>
      <c r="M4250" s="14"/>
      <c r="Q4250" s="9"/>
    </row>
    <row r="4251" spans="1:17" x14ac:dyDescent="0.2">
      <c r="A4251" s="14"/>
      <c r="H4251" s="9"/>
      <c r="M4251" s="14"/>
      <c r="Q4251" s="9"/>
    </row>
    <row r="4252" spans="1:17" x14ac:dyDescent="0.2">
      <c r="A4252" s="14"/>
      <c r="H4252" s="9"/>
      <c r="M4252" s="14"/>
      <c r="Q4252" s="9"/>
    </row>
    <row r="4253" spans="1:17" x14ac:dyDescent="0.2">
      <c r="A4253" s="14"/>
      <c r="H4253" s="9"/>
      <c r="M4253" s="14"/>
      <c r="Q4253" s="9"/>
    </row>
    <row r="4254" spans="1:17" x14ac:dyDescent="0.2">
      <c r="A4254" s="14"/>
      <c r="H4254" s="9"/>
      <c r="M4254" s="14"/>
      <c r="Q4254" s="9"/>
    </row>
    <row r="4255" spans="1:17" x14ac:dyDescent="0.2">
      <c r="A4255" s="14"/>
      <c r="H4255" s="9"/>
      <c r="M4255" s="14"/>
      <c r="Q4255" s="9"/>
    </row>
    <row r="4256" spans="1:17" x14ac:dyDescent="0.2">
      <c r="A4256" s="14"/>
      <c r="H4256" s="9"/>
      <c r="M4256" s="14"/>
      <c r="Q4256" s="9"/>
    </row>
    <row r="4257" spans="1:17" x14ac:dyDescent="0.2">
      <c r="A4257" s="14"/>
      <c r="H4257" s="9"/>
      <c r="M4257" s="14"/>
      <c r="Q4257" s="9"/>
    </row>
    <row r="4258" spans="1:17" x14ac:dyDescent="0.2">
      <c r="A4258" s="14"/>
      <c r="H4258" s="9"/>
      <c r="M4258" s="14"/>
      <c r="Q4258" s="9"/>
    </row>
    <row r="4259" spans="1:17" x14ac:dyDescent="0.2">
      <c r="A4259" s="14"/>
      <c r="H4259" s="9"/>
      <c r="M4259" s="14"/>
      <c r="Q4259" s="9"/>
    </row>
    <row r="4260" spans="1:17" x14ac:dyDescent="0.2">
      <c r="A4260" s="14"/>
      <c r="H4260" s="9"/>
      <c r="M4260" s="14"/>
      <c r="Q4260" s="9"/>
    </row>
    <row r="4261" spans="1:17" x14ac:dyDescent="0.2">
      <c r="A4261" s="14"/>
      <c r="H4261" s="9"/>
      <c r="M4261" s="14"/>
      <c r="Q4261" s="9"/>
    </row>
    <row r="4262" spans="1:17" x14ac:dyDescent="0.2">
      <c r="A4262" s="14"/>
      <c r="H4262" s="9"/>
      <c r="M4262" s="14"/>
      <c r="Q4262" s="9"/>
    </row>
    <row r="4263" spans="1:17" x14ac:dyDescent="0.2">
      <c r="A4263" s="14"/>
      <c r="H4263" s="9"/>
      <c r="M4263" s="14"/>
      <c r="Q4263" s="9"/>
    </row>
    <row r="4264" spans="1:17" x14ac:dyDescent="0.2">
      <c r="A4264" s="14"/>
      <c r="H4264" s="9"/>
      <c r="M4264" s="14"/>
      <c r="Q4264" s="9"/>
    </row>
    <row r="4265" spans="1:17" x14ac:dyDescent="0.2">
      <c r="A4265" s="14"/>
      <c r="H4265" s="9"/>
      <c r="M4265" s="14"/>
      <c r="Q4265" s="9"/>
    </row>
    <row r="4266" spans="1:17" x14ac:dyDescent="0.2">
      <c r="A4266" s="14"/>
      <c r="H4266" s="9"/>
      <c r="M4266" s="14"/>
      <c r="Q4266" s="9"/>
    </row>
    <row r="4267" spans="1:17" x14ac:dyDescent="0.2">
      <c r="A4267" s="14"/>
      <c r="H4267" s="9"/>
      <c r="M4267" s="14"/>
      <c r="Q4267" s="9"/>
    </row>
    <row r="4268" spans="1:17" x14ac:dyDescent="0.2">
      <c r="A4268" s="14"/>
      <c r="H4268" s="9"/>
      <c r="M4268" s="14"/>
      <c r="Q4268" s="9"/>
    </row>
    <row r="4269" spans="1:17" x14ac:dyDescent="0.2">
      <c r="A4269" s="14"/>
      <c r="H4269" s="9"/>
      <c r="M4269" s="14"/>
      <c r="Q4269" s="9"/>
    </row>
    <row r="4270" spans="1:17" x14ac:dyDescent="0.2">
      <c r="A4270" s="14"/>
      <c r="H4270" s="9"/>
      <c r="M4270" s="14"/>
      <c r="Q4270" s="9"/>
    </row>
    <row r="4271" spans="1:17" x14ac:dyDescent="0.2">
      <c r="A4271" s="14"/>
      <c r="H4271" s="9"/>
      <c r="M4271" s="14"/>
      <c r="Q4271" s="9"/>
    </row>
    <row r="4272" spans="1:17" x14ac:dyDescent="0.2">
      <c r="A4272" s="14"/>
      <c r="H4272" s="9"/>
      <c r="M4272" s="14"/>
      <c r="Q4272" s="9"/>
    </row>
    <row r="4273" spans="1:17" x14ac:dyDescent="0.2">
      <c r="A4273" s="14"/>
      <c r="H4273" s="9"/>
      <c r="M4273" s="14"/>
      <c r="Q4273" s="9"/>
    </row>
    <row r="4274" spans="1:17" x14ac:dyDescent="0.2">
      <c r="A4274" s="14"/>
      <c r="H4274" s="9"/>
      <c r="M4274" s="14"/>
      <c r="Q4274" s="9"/>
    </row>
    <row r="4275" spans="1:17" x14ac:dyDescent="0.2">
      <c r="A4275" s="14"/>
      <c r="H4275" s="9"/>
      <c r="M4275" s="14"/>
      <c r="Q4275" s="9"/>
    </row>
    <row r="4276" spans="1:17" x14ac:dyDescent="0.2">
      <c r="A4276" s="14"/>
      <c r="H4276" s="9"/>
      <c r="M4276" s="14"/>
      <c r="Q4276" s="9"/>
    </row>
    <row r="4277" spans="1:17" x14ac:dyDescent="0.2">
      <c r="A4277" s="14"/>
      <c r="H4277" s="9"/>
      <c r="M4277" s="14"/>
      <c r="Q4277" s="9"/>
    </row>
    <row r="4278" spans="1:17" x14ac:dyDescent="0.2">
      <c r="A4278" s="14"/>
      <c r="H4278" s="9"/>
      <c r="M4278" s="14"/>
      <c r="Q4278" s="9"/>
    </row>
    <row r="4279" spans="1:17" x14ac:dyDescent="0.2">
      <c r="A4279" s="14"/>
      <c r="H4279" s="9"/>
      <c r="M4279" s="14"/>
      <c r="Q4279" s="9"/>
    </row>
    <row r="4280" spans="1:17" x14ac:dyDescent="0.2">
      <c r="A4280" s="14"/>
      <c r="H4280" s="9"/>
      <c r="M4280" s="14"/>
      <c r="Q4280" s="9"/>
    </row>
    <row r="4281" spans="1:17" x14ac:dyDescent="0.2">
      <c r="A4281" s="14"/>
      <c r="H4281" s="9"/>
      <c r="M4281" s="14"/>
      <c r="Q4281" s="9"/>
    </row>
    <row r="4282" spans="1:17" x14ac:dyDescent="0.2">
      <c r="A4282" s="14"/>
      <c r="H4282" s="9"/>
      <c r="M4282" s="14"/>
      <c r="Q4282" s="9"/>
    </row>
    <row r="4283" spans="1:17" x14ac:dyDescent="0.2">
      <c r="A4283" s="14"/>
      <c r="H4283" s="9"/>
      <c r="M4283" s="14"/>
      <c r="Q4283" s="9"/>
    </row>
    <row r="4284" spans="1:17" x14ac:dyDescent="0.2">
      <c r="A4284" s="14"/>
      <c r="H4284" s="9"/>
      <c r="M4284" s="14"/>
      <c r="Q4284" s="9"/>
    </row>
    <row r="4285" spans="1:17" x14ac:dyDescent="0.2">
      <c r="A4285" s="14"/>
      <c r="H4285" s="9"/>
      <c r="M4285" s="14"/>
      <c r="Q4285" s="9"/>
    </row>
    <row r="4286" spans="1:17" x14ac:dyDescent="0.2">
      <c r="A4286" s="14"/>
      <c r="H4286" s="9"/>
      <c r="M4286" s="14"/>
      <c r="Q4286" s="9"/>
    </row>
    <row r="4287" spans="1:17" x14ac:dyDescent="0.2">
      <c r="A4287" s="14"/>
      <c r="H4287" s="9"/>
      <c r="M4287" s="14"/>
      <c r="Q4287" s="9"/>
    </row>
    <row r="4288" spans="1:17" x14ac:dyDescent="0.2">
      <c r="A4288" s="14"/>
      <c r="H4288" s="9"/>
      <c r="M4288" s="14"/>
      <c r="Q4288" s="9"/>
    </row>
    <row r="4289" spans="1:17" x14ac:dyDescent="0.2">
      <c r="A4289" s="14"/>
      <c r="H4289" s="9"/>
      <c r="M4289" s="14"/>
      <c r="Q4289" s="9"/>
    </row>
    <row r="4290" spans="1:17" x14ac:dyDescent="0.2">
      <c r="A4290" s="14"/>
      <c r="H4290" s="9"/>
      <c r="M4290" s="14"/>
      <c r="Q4290" s="9"/>
    </row>
    <row r="4291" spans="1:17" x14ac:dyDescent="0.2">
      <c r="A4291" s="14"/>
      <c r="H4291" s="9"/>
      <c r="M4291" s="14"/>
      <c r="Q4291" s="9"/>
    </row>
    <row r="4292" spans="1:17" x14ac:dyDescent="0.2">
      <c r="A4292" s="14"/>
      <c r="H4292" s="9"/>
      <c r="M4292" s="14"/>
      <c r="Q4292" s="9"/>
    </row>
    <row r="4293" spans="1:17" x14ac:dyDescent="0.2">
      <c r="A4293" s="14"/>
      <c r="H4293" s="9"/>
      <c r="M4293" s="14"/>
      <c r="Q4293" s="9"/>
    </row>
    <row r="4294" spans="1:17" x14ac:dyDescent="0.2">
      <c r="A4294" s="14"/>
      <c r="H4294" s="9"/>
      <c r="M4294" s="14"/>
      <c r="Q4294" s="9"/>
    </row>
    <row r="4295" spans="1:17" x14ac:dyDescent="0.2">
      <c r="A4295" s="14"/>
      <c r="H4295" s="9"/>
      <c r="M4295" s="14"/>
      <c r="Q4295" s="9"/>
    </row>
    <row r="4296" spans="1:17" x14ac:dyDescent="0.2">
      <c r="A4296" s="14"/>
      <c r="H4296" s="9"/>
      <c r="M4296" s="14"/>
      <c r="Q4296" s="9"/>
    </row>
    <row r="4297" spans="1:17" x14ac:dyDescent="0.2">
      <c r="A4297" s="14"/>
      <c r="H4297" s="9"/>
      <c r="M4297" s="14"/>
      <c r="Q4297" s="9"/>
    </row>
    <row r="4298" spans="1:17" x14ac:dyDescent="0.2">
      <c r="A4298" s="14"/>
      <c r="H4298" s="9"/>
      <c r="M4298" s="14"/>
      <c r="Q4298" s="9"/>
    </row>
    <row r="4299" spans="1:17" x14ac:dyDescent="0.2">
      <c r="A4299" s="14"/>
      <c r="H4299" s="9"/>
      <c r="M4299" s="14"/>
      <c r="Q4299" s="9"/>
    </row>
    <row r="4300" spans="1:17" x14ac:dyDescent="0.2">
      <c r="A4300" s="14"/>
      <c r="H4300" s="9"/>
      <c r="M4300" s="14"/>
      <c r="Q4300" s="9"/>
    </row>
    <row r="4301" spans="1:17" x14ac:dyDescent="0.2">
      <c r="A4301" s="14"/>
      <c r="H4301" s="9"/>
      <c r="M4301" s="14"/>
      <c r="Q4301" s="9"/>
    </row>
    <row r="4302" spans="1:17" x14ac:dyDescent="0.2">
      <c r="A4302" s="14"/>
      <c r="H4302" s="9"/>
      <c r="M4302" s="14"/>
      <c r="Q4302" s="9"/>
    </row>
    <row r="4303" spans="1:17" x14ac:dyDescent="0.2">
      <c r="A4303" s="14"/>
      <c r="H4303" s="9"/>
      <c r="M4303" s="14"/>
      <c r="Q4303" s="9"/>
    </row>
    <row r="4304" spans="1:17" x14ac:dyDescent="0.2">
      <c r="A4304" s="14"/>
      <c r="H4304" s="9"/>
      <c r="M4304" s="14"/>
      <c r="Q4304" s="9"/>
    </row>
    <row r="4305" spans="1:17" x14ac:dyDescent="0.2">
      <c r="A4305" s="14"/>
      <c r="H4305" s="9"/>
      <c r="M4305" s="14"/>
      <c r="Q4305" s="9"/>
    </row>
    <row r="4306" spans="1:17" x14ac:dyDescent="0.2">
      <c r="A4306" s="14"/>
      <c r="H4306" s="9"/>
      <c r="M4306" s="14"/>
      <c r="Q4306" s="9"/>
    </row>
    <row r="4307" spans="1:17" x14ac:dyDescent="0.2">
      <c r="A4307" s="14"/>
      <c r="H4307" s="9"/>
      <c r="M4307" s="14"/>
      <c r="Q4307" s="9"/>
    </row>
    <row r="4308" spans="1:17" x14ac:dyDescent="0.2">
      <c r="A4308" s="14"/>
      <c r="H4308" s="9"/>
      <c r="M4308" s="14"/>
      <c r="Q4308" s="9"/>
    </row>
    <row r="4309" spans="1:17" x14ac:dyDescent="0.2">
      <c r="A4309" s="14"/>
      <c r="H4309" s="9"/>
      <c r="M4309" s="14"/>
      <c r="Q4309" s="9"/>
    </row>
    <row r="4310" spans="1:17" x14ac:dyDescent="0.2">
      <c r="A4310" s="14"/>
      <c r="H4310" s="9"/>
      <c r="M4310" s="14"/>
      <c r="Q4310" s="9"/>
    </row>
    <row r="4311" spans="1:17" x14ac:dyDescent="0.2">
      <c r="A4311" s="14"/>
      <c r="H4311" s="9"/>
      <c r="M4311" s="14"/>
      <c r="Q4311" s="9"/>
    </row>
    <row r="4312" spans="1:17" x14ac:dyDescent="0.2">
      <c r="A4312" s="14"/>
      <c r="H4312" s="9"/>
      <c r="M4312" s="14"/>
      <c r="Q4312" s="9"/>
    </row>
    <row r="4313" spans="1:17" x14ac:dyDescent="0.2">
      <c r="A4313" s="14"/>
      <c r="H4313" s="9"/>
      <c r="M4313" s="14"/>
      <c r="Q4313" s="9"/>
    </row>
    <row r="4314" spans="1:17" x14ac:dyDescent="0.2">
      <c r="A4314" s="14"/>
      <c r="H4314" s="9"/>
      <c r="M4314" s="14"/>
      <c r="Q4314" s="9"/>
    </row>
    <row r="4315" spans="1:17" x14ac:dyDescent="0.2">
      <c r="A4315" s="14"/>
      <c r="H4315" s="9"/>
      <c r="M4315" s="14"/>
      <c r="Q4315" s="9"/>
    </row>
    <row r="4316" spans="1:17" x14ac:dyDescent="0.2">
      <c r="A4316" s="14"/>
      <c r="H4316" s="9"/>
      <c r="M4316" s="14"/>
      <c r="Q4316" s="9"/>
    </row>
    <row r="4317" spans="1:17" x14ac:dyDescent="0.2">
      <c r="A4317" s="14"/>
      <c r="H4317" s="9"/>
      <c r="M4317" s="14"/>
      <c r="Q4317" s="9"/>
    </row>
    <row r="4318" spans="1:17" x14ac:dyDescent="0.2">
      <c r="A4318" s="14"/>
      <c r="H4318" s="9"/>
      <c r="M4318" s="14"/>
      <c r="Q4318" s="9"/>
    </row>
    <row r="4319" spans="1:17" x14ac:dyDescent="0.2">
      <c r="A4319" s="14"/>
      <c r="H4319" s="9"/>
      <c r="M4319" s="14"/>
      <c r="Q4319" s="9"/>
    </row>
    <row r="4320" spans="1:17" x14ac:dyDescent="0.2">
      <c r="A4320" s="14"/>
      <c r="H4320" s="9"/>
      <c r="M4320" s="14"/>
      <c r="Q4320" s="9"/>
    </row>
    <row r="4321" spans="1:17" x14ac:dyDescent="0.2">
      <c r="A4321" s="14"/>
      <c r="H4321" s="9"/>
      <c r="M4321" s="14"/>
      <c r="Q4321" s="9"/>
    </row>
    <row r="4322" spans="1:17" x14ac:dyDescent="0.2">
      <c r="A4322" s="14"/>
      <c r="H4322" s="9"/>
      <c r="M4322" s="14"/>
      <c r="Q4322" s="9"/>
    </row>
    <row r="4323" spans="1:17" x14ac:dyDescent="0.2">
      <c r="A4323" s="14"/>
      <c r="H4323" s="9"/>
      <c r="M4323" s="14"/>
      <c r="Q4323" s="9"/>
    </row>
    <row r="4324" spans="1:17" x14ac:dyDescent="0.2">
      <c r="A4324" s="14"/>
      <c r="H4324" s="9"/>
      <c r="M4324" s="14"/>
      <c r="Q4324" s="9"/>
    </row>
    <row r="4325" spans="1:17" x14ac:dyDescent="0.2">
      <c r="A4325" s="14"/>
      <c r="H4325" s="9"/>
      <c r="M4325" s="14"/>
      <c r="Q4325" s="9"/>
    </row>
    <row r="4326" spans="1:17" x14ac:dyDescent="0.2">
      <c r="A4326" s="14"/>
      <c r="H4326" s="9"/>
      <c r="M4326" s="14"/>
      <c r="Q4326" s="9"/>
    </row>
    <row r="4327" spans="1:17" x14ac:dyDescent="0.2">
      <c r="A4327" s="14"/>
      <c r="H4327" s="9"/>
      <c r="M4327" s="14"/>
      <c r="Q4327" s="9"/>
    </row>
    <row r="4328" spans="1:17" x14ac:dyDescent="0.2">
      <c r="A4328" s="14"/>
      <c r="H4328" s="9"/>
      <c r="M4328" s="14"/>
      <c r="Q4328" s="9"/>
    </row>
    <row r="4329" spans="1:17" x14ac:dyDescent="0.2">
      <c r="A4329" s="14"/>
      <c r="H4329" s="9"/>
      <c r="M4329" s="14"/>
      <c r="Q4329" s="9"/>
    </row>
    <row r="4330" spans="1:17" x14ac:dyDescent="0.2">
      <c r="A4330" s="14"/>
      <c r="H4330" s="9"/>
      <c r="M4330" s="14"/>
      <c r="Q4330" s="9"/>
    </row>
    <row r="4331" spans="1:17" x14ac:dyDescent="0.2">
      <c r="A4331" s="14"/>
      <c r="H4331" s="9"/>
      <c r="M4331" s="14"/>
      <c r="Q4331" s="9"/>
    </row>
    <row r="4332" spans="1:17" x14ac:dyDescent="0.2">
      <c r="A4332" s="14"/>
      <c r="H4332" s="9"/>
      <c r="M4332" s="14"/>
      <c r="Q4332" s="9"/>
    </row>
    <row r="4333" spans="1:17" x14ac:dyDescent="0.2">
      <c r="A4333" s="14"/>
      <c r="H4333" s="9"/>
      <c r="M4333" s="14"/>
      <c r="Q4333" s="9"/>
    </row>
    <row r="4334" spans="1:17" x14ac:dyDescent="0.2">
      <c r="A4334" s="14"/>
      <c r="H4334" s="9"/>
      <c r="M4334" s="14"/>
      <c r="Q4334" s="9"/>
    </row>
    <row r="4335" spans="1:17" x14ac:dyDescent="0.2">
      <c r="A4335" s="14"/>
      <c r="H4335" s="9"/>
      <c r="M4335" s="14"/>
      <c r="Q4335" s="9"/>
    </row>
    <row r="4336" spans="1:17" x14ac:dyDescent="0.2">
      <c r="A4336" s="14"/>
      <c r="H4336" s="9"/>
      <c r="M4336" s="14"/>
      <c r="Q4336" s="9"/>
    </row>
    <row r="4337" spans="1:17" x14ac:dyDescent="0.2">
      <c r="A4337" s="14"/>
      <c r="H4337" s="9"/>
      <c r="M4337" s="14"/>
      <c r="Q4337" s="9"/>
    </row>
    <row r="4338" spans="1:17" x14ac:dyDescent="0.2">
      <c r="A4338" s="14"/>
      <c r="H4338" s="9"/>
      <c r="M4338" s="14"/>
      <c r="Q4338" s="9"/>
    </row>
    <row r="4339" spans="1:17" x14ac:dyDescent="0.2">
      <c r="A4339" s="14"/>
      <c r="H4339" s="9"/>
      <c r="M4339" s="14"/>
      <c r="Q4339" s="9"/>
    </row>
    <row r="4340" spans="1:17" x14ac:dyDescent="0.2">
      <c r="A4340" s="14"/>
      <c r="H4340" s="9"/>
      <c r="M4340" s="14"/>
      <c r="Q4340" s="9"/>
    </row>
    <row r="4341" spans="1:17" x14ac:dyDescent="0.2">
      <c r="A4341" s="14"/>
      <c r="H4341" s="9"/>
      <c r="M4341" s="14"/>
      <c r="Q4341" s="9"/>
    </row>
    <row r="4342" spans="1:17" x14ac:dyDescent="0.2">
      <c r="A4342" s="14"/>
      <c r="H4342" s="9"/>
      <c r="M4342" s="14"/>
      <c r="Q4342" s="9"/>
    </row>
    <row r="4343" spans="1:17" x14ac:dyDescent="0.2">
      <c r="A4343" s="14"/>
      <c r="H4343" s="9"/>
      <c r="M4343" s="14"/>
      <c r="Q4343" s="9"/>
    </row>
    <row r="4344" spans="1:17" x14ac:dyDescent="0.2">
      <c r="A4344" s="14"/>
      <c r="H4344" s="9"/>
      <c r="M4344" s="14"/>
      <c r="Q4344" s="9"/>
    </row>
    <row r="4345" spans="1:17" x14ac:dyDescent="0.2">
      <c r="A4345" s="14"/>
      <c r="H4345" s="9"/>
      <c r="M4345" s="14"/>
      <c r="Q4345" s="9"/>
    </row>
    <row r="4346" spans="1:17" x14ac:dyDescent="0.2">
      <c r="A4346" s="14"/>
      <c r="H4346" s="9"/>
      <c r="M4346" s="14"/>
      <c r="Q4346" s="9"/>
    </row>
    <row r="4347" spans="1:17" x14ac:dyDescent="0.2">
      <c r="A4347" s="14"/>
      <c r="H4347" s="9"/>
      <c r="M4347" s="14"/>
      <c r="Q4347" s="9"/>
    </row>
    <row r="4348" spans="1:17" x14ac:dyDescent="0.2">
      <c r="A4348" s="14"/>
      <c r="H4348" s="9"/>
      <c r="M4348" s="14"/>
      <c r="Q4348" s="9"/>
    </row>
    <row r="4349" spans="1:17" x14ac:dyDescent="0.2">
      <c r="A4349" s="14"/>
      <c r="H4349" s="9"/>
      <c r="M4349" s="14"/>
      <c r="Q4349" s="9"/>
    </row>
    <row r="4350" spans="1:17" x14ac:dyDescent="0.2">
      <c r="A4350" s="14"/>
      <c r="H4350" s="9"/>
      <c r="M4350" s="14"/>
      <c r="Q4350" s="9"/>
    </row>
    <row r="4351" spans="1:17" x14ac:dyDescent="0.2">
      <c r="A4351" s="14"/>
      <c r="H4351" s="9"/>
      <c r="M4351" s="14"/>
      <c r="Q4351" s="9"/>
    </row>
    <row r="4352" spans="1:17" x14ac:dyDescent="0.2">
      <c r="A4352" s="14"/>
      <c r="H4352" s="9"/>
      <c r="M4352" s="14"/>
      <c r="Q4352" s="9"/>
    </row>
    <row r="4353" spans="1:17" x14ac:dyDescent="0.2">
      <c r="A4353" s="14"/>
      <c r="H4353" s="9"/>
      <c r="M4353" s="14"/>
      <c r="Q4353" s="9"/>
    </row>
    <row r="4354" spans="1:17" x14ac:dyDescent="0.2">
      <c r="A4354" s="14"/>
      <c r="H4354" s="9"/>
      <c r="M4354" s="14"/>
      <c r="Q4354" s="9"/>
    </row>
    <row r="4355" spans="1:17" x14ac:dyDescent="0.2">
      <c r="A4355" s="14"/>
      <c r="H4355" s="9"/>
      <c r="M4355" s="14"/>
      <c r="Q4355" s="9"/>
    </row>
    <row r="4356" spans="1:17" x14ac:dyDescent="0.2">
      <c r="A4356" s="14"/>
      <c r="H4356" s="9"/>
      <c r="M4356" s="14"/>
      <c r="Q4356" s="9"/>
    </row>
    <row r="4357" spans="1:17" x14ac:dyDescent="0.2">
      <c r="A4357" s="14"/>
      <c r="H4357" s="9"/>
      <c r="M4357" s="14"/>
      <c r="Q4357" s="9"/>
    </row>
    <row r="4358" spans="1:17" x14ac:dyDescent="0.2">
      <c r="A4358" s="14"/>
      <c r="H4358" s="9"/>
      <c r="M4358" s="14"/>
      <c r="Q4358" s="9"/>
    </row>
    <row r="4359" spans="1:17" x14ac:dyDescent="0.2">
      <c r="A4359" s="14"/>
      <c r="H4359" s="9"/>
      <c r="M4359" s="14"/>
      <c r="Q4359" s="9"/>
    </row>
    <row r="4360" spans="1:17" x14ac:dyDescent="0.2">
      <c r="A4360" s="14"/>
      <c r="H4360" s="9"/>
      <c r="M4360" s="14"/>
      <c r="Q4360" s="9"/>
    </row>
    <row r="4361" spans="1:17" x14ac:dyDescent="0.2">
      <c r="A4361" s="14"/>
      <c r="H4361" s="9"/>
      <c r="M4361" s="14"/>
      <c r="Q4361" s="9"/>
    </row>
    <row r="4362" spans="1:17" x14ac:dyDescent="0.2">
      <c r="A4362" s="14"/>
      <c r="H4362" s="9"/>
      <c r="M4362" s="14"/>
      <c r="Q4362" s="9"/>
    </row>
    <row r="4363" spans="1:17" x14ac:dyDescent="0.2">
      <c r="A4363" s="14"/>
      <c r="H4363" s="9"/>
      <c r="M4363" s="14"/>
      <c r="Q4363" s="9"/>
    </row>
    <row r="4364" spans="1:17" x14ac:dyDescent="0.2">
      <c r="A4364" s="14"/>
      <c r="H4364" s="9"/>
      <c r="M4364" s="14"/>
      <c r="Q4364" s="9"/>
    </row>
    <row r="4365" spans="1:17" x14ac:dyDescent="0.2">
      <c r="A4365" s="14"/>
      <c r="H4365" s="9"/>
      <c r="M4365" s="14"/>
      <c r="Q4365" s="9"/>
    </row>
    <row r="4366" spans="1:17" x14ac:dyDescent="0.2">
      <c r="A4366" s="14"/>
      <c r="H4366" s="9"/>
      <c r="M4366" s="14"/>
      <c r="Q4366" s="9"/>
    </row>
    <row r="4367" spans="1:17" x14ac:dyDescent="0.2">
      <c r="A4367" s="14"/>
      <c r="H4367" s="9"/>
      <c r="M4367" s="14"/>
      <c r="Q4367" s="9"/>
    </row>
    <row r="4368" spans="1:17" x14ac:dyDescent="0.2">
      <c r="A4368" s="14"/>
      <c r="H4368" s="9"/>
      <c r="M4368" s="14"/>
      <c r="Q4368" s="9"/>
    </row>
    <row r="4369" spans="1:17" x14ac:dyDescent="0.2">
      <c r="A4369" s="14"/>
      <c r="H4369" s="9"/>
      <c r="M4369" s="14"/>
      <c r="Q4369" s="9"/>
    </row>
    <row r="4370" spans="1:17" x14ac:dyDescent="0.2">
      <c r="A4370" s="14"/>
      <c r="H4370" s="9"/>
      <c r="M4370" s="14"/>
      <c r="Q4370" s="9"/>
    </row>
    <row r="4371" spans="1:17" x14ac:dyDescent="0.2">
      <c r="A4371" s="14"/>
      <c r="H4371" s="9"/>
      <c r="M4371" s="14"/>
      <c r="Q4371" s="9"/>
    </row>
    <row r="4372" spans="1:17" x14ac:dyDescent="0.2">
      <c r="A4372" s="14"/>
      <c r="H4372" s="9"/>
      <c r="M4372" s="14"/>
      <c r="Q4372" s="9"/>
    </row>
    <row r="4373" spans="1:17" x14ac:dyDescent="0.2">
      <c r="A4373" s="14"/>
      <c r="H4373" s="9"/>
      <c r="M4373" s="14"/>
      <c r="Q4373" s="9"/>
    </row>
    <row r="4374" spans="1:17" x14ac:dyDescent="0.2">
      <c r="A4374" s="14"/>
      <c r="H4374" s="9"/>
      <c r="M4374" s="14"/>
      <c r="Q4374" s="9"/>
    </row>
    <row r="4375" spans="1:17" x14ac:dyDescent="0.2">
      <c r="A4375" s="14"/>
      <c r="H4375" s="9"/>
      <c r="M4375" s="14"/>
      <c r="Q4375" s="9"/>
    </row>
    <row r="4376" spans="1:17" x14ac:dyDescent="0.2">
      <c r="A4376" s="14"/>
      <c r="H4376" s="9"/>
      <c r="M4376" s="14"/>
      <c r="Q4376" s="9"/>
    </row>
    <row r="4377" spans="1:17" x14ac:dyDescent="0.2">
      <c r="A4377" s="14"/>
      <c r="H4377" s="9"/>
      <c r="M4377" s="14"/>
      <c r="Q4377" s="9"/>
    </row>
    <row r="4378" spans="1:17" x14ac:dyDescent="0.2">
      <c r="A4378" s="14"/>
      <c r="H4378" s="9"/>
      <c r="M4378" s="14"/>
      <c r="Q4378" s="9"/>
    </row>
    <row r="4379" spans="1:17" x14ac:dyDescent="0.2">
      <c r="A4379" s="14"/>
      <c r="H4379" s="9"/>
      <c r="M4379" s="14"/>
      <c r="Q4379" s="9"/>
    </row>
    <row r="4380" spans="1:17" x14ac:dyDescent="0.2">
      <c r="A4380" s="14"/>
      <c r="H4380" s="9"/>
      <c r="M4380" s="14"/>
      <c r="Q4380" s="9"/>
    </row>
    <row r="4381" spans="1:17" x14ac:dyDescent="0.2">
      <c r="A4381" s="14"/>
      <c r="H4381" s="9"/>
      <c r="M4381" s="14"/>
      <c r="Q4381" s="9"/>
    </row>
    <row r="4382" spans="1:17" x14ac:dyDescent="0.2">
      <c r="A4382" s="14"/>
      <c r="H4382" s="9"/>
      <c r="M4382" s="14"/>
      <c r="Q4382" s="9"/>
    </row>
    <row r="4383" spans="1:17" x14ac:dyDescent="0.2">
      <c r="A4383" s="14"/>
      <c r="H4383" s="9"/>
      <c r="M4383" s="14"/>
      <c r="Q4383" s="9"/>
    </row>
    <row r="4384" spans="1:17" x14ac:dyDescent="0.2">
      <c r="A4384" s="14"/>
      <c r="H4384" s="9"/>
      <c r="M4384" s="14"/>
      <c r="Q4384" s="9"/>
    </row>
    <row r="4385" spans="1:17" x14ac:dyDescent="0.2">
      <c r="A4385" s="14"/>
      <c r="H4385" s="9"/>
      <c r="M4385" s="14"/>
      <c r="Q4385" s="9"/>
    </row>
    <row r="4386" spans="1:17" x14ac:dyDescent="0.2">
      <c r="A4386" s="14"/>
      <c r="H4386" s="9"/>
      <c r="M4386" s="14"/>
      <c r="Q4386" s="9"/>
    </row>
    <row r="4387" spans="1:17" x14ac:dyDescent="0.2">
      <c r="A4387" s="14"/>
      <c r="H4387" s="9"/>
      <c r="M4387" s="14"/>
      <c r="Q4387" s="9"/>
    </row>
    <row r="4388" spans="1:17" x14ac:dyDescent="0.2">
      <c r="A4388" s="14"/>
      <c r="H4388" s="9"/>
      <c r="M4388" s="14"/>
      <c r="Q4388" s="9"/>
    </row>
    <row r="4389" spans="1:17" x14ac:dyDescent="0.2">
      <c r="A4389" s="14"/>
      <c r="H4389" s="9"/>
      <c r="M4389" s="14"/>
      <c r="Q4389" s="9"/>
    </row>
    <row r="4390" spans="1:17" x14ac:dyDescent="0.2">
      <c r="A4390" s="14"/>
      <c r="H4390" s="9"/>
      <c r="M4390" s="14"/>
      <c r="Q4390" s="9"/>
    </row>
    <row r="4391" spans="1:17" x14ac:dyDescent="0.2">
      <c r="A4391" s="14"/>
      <c r="H4391" s="9"/>
      <c r="M4391" s="14"/>
      <c r="Q4391" s="9"/>
    </row>
    <row r="4392" spans="1:17" x14ac:dyDescent="0.2">
      <c r="A4392" s="14"/>
      <c r="H4392" s="9"/>
      <c r="M4392" s="14"/>
      <c r="Q4392" s="9"/>
    </row>
    <row r="4393" spans="1:17" x14ac:dyDescent="0.2">
      <c r="A4393" s="14"/>
      <c r="H4393" s="9"/>
      <c r="M4393" s="14"/>
      <c r="Q4393" s="9"/>
    </row>
    <row r="4394" spans="1:17" x14ac:dyDescent="0.2">
      <c r="A4394" s="14"/>
      <c r="H4394" s="9"/>
      <c r="M4394" s="14"/>
      <c r="Q4394" s="9"/>
    </row>
    <row r="4395" spans="1:17" x14ac:dyDescent="0.2">
      <c r="A4395" s="14"/>
      <c r="H4395" s="9"/>
      <c r="M4395" s="14"/>
      <c r="Q4395" s="9"/>
    </row>
    <row r="4396" spans="1:17" x14ac:dyDescent="0.2">
      <c r="A4396" s="14"/>
      <c r="H4396" s="9"/>
      <c r="M4396" s="14"/>
      <c r="Q4396" s="9"/>
    </row>
    <row r="4397" spans="1:17" x14ac:dyDescent="0.2">
      <c r="A4397" s="14"/>
      <c r="H4397" s="9"/>
      <c r="M4397" s="14"/>
      <c r="Q4397" s="9"/>
    </row>
    <row r="4398" spans="1:17" x14ac:dyDescent="0.2">
      <c r="A4398" s="14"/>
      <c r="H4398" s="9"/>
      <c r="M4398" s="14"/>
      <c r="Q4398" s="9"/>
    </row>
    <row r="4399" spans="1:17" x14ac:dyDescent="0.2">
      <c r="A4399" s="14"/>
      <c r="H4399" s="9"/>
      <c r="M4399" s="14"/>
      <c r="Q4399" s="9"/>
    </row>
    <row r="4400" spans="1:17" x14ac:dyDescent="0.2">
      <c r="A4400" s="14"/>
      <c r="H4400" s="9"/>
      <c r="M4400" s="14"/>
      <c r="Q4400" s="9"/>
    </row>
    <row r="4401" spans="1:17" x14ac:dyDescent="0.2">
      <c r="A4401" s="14"/>
      <c r="H4401" s="9"/>
      <c r="M4401" s="14"/>
      <c r="Q4401" s="9"/>
    </row>
    <row r="4402" spans="1:17" x14ac:dyDescent="0.2">
      <c r="A4402" s="14"/>
      <c r="H4402" s="9"/>
      <c r="M4402" s="14"/>
      <c r="Q4402" s="9"/>
    </row>
    <row r="4403" spans="1:17" x14ac:dyDescent="0.2">
      <c r="A4403" s="14"/>
      <c r="H4403" s="9"/>
      <c r="M4403" s="14"/>
      <c r="Q4403" s="9"/>
    </row>
    <row r="4404" spans="1:17" x14ac:dyDescent="0.2">
      <c r="A4404" s="14"/>
      <c r="H4404" s="9"/>
      <c r="M4404" s="14"/>
      <c r="Q4404" s="9"/>
    </row>
    <row r="4405" spans="1:17" x14ac:dyDescent="0.2">
      <c r="A4405" s="14"/>
      <c r="H4405" s="9"/>
      <c r="M4405" s="14"/>
      <c r="Q4405" s="9"/>
    </row>
    <row r="4406" spans="1:17" x14ac:dyDescent="0.2">
      <c r="A4406" s="14"/>
      <c r="H4406" s="9"/>
      <c r="M4406" s="14"/>
      <c r="Q4406" s="9"/>
    </row>
    <row r="4407" spans="1:17" x14ac:dyDescent="0.2">
      <c r="A4407" s="14"/>
      <c r="H4407" s="9"/>
      <c r="M4407" s="14"/>
      <c r="Q4407" s="9"/>
    </row>
    <row r="4408" spans="1:17" x14ac:dyDescent="0.2">
      <c r="A4408" s="14"/>
      <c r="H4408" s="9"/>
      <c r="M4408" s="14"/>
      <c r="Q4408" s="9"/>
    </row>
    <row r="4409" spans="1:17" x14ac:dyDescent="0.2">
      <c r="A4409" s="14"/>
      <c r="H4409" s="9"/>
      <c r="M4409" s="14"/>
      <c r="Q4409" s="9"/>
    </row>
    <row r="4410" spans="1:17" x14ac:dyDescent="0.2">
      <c r="A4410" s="14"/>
      <c r="H4410" s="9"/>
      <c r="M4410" s="14"/>
      <c r="Q4410" s="9"/>
    </row>
    <row r="4411" spans="1:17" x14ac:dyDescent="0.2">
      <c r="A4411" s="14"/>
      <c r="H4411" s="9"/>
      <c r="M4411" s="14"/>
      <c r="Q4411" s="9"/>
    </row>
    <row r="4412" spans="1:17" x14ac:dyDescent="0.2">
      <c r="A4412" s="14"/>
      <c r="H4412" s="9"/>
      <c r="M4412" s="14"/>
      <c r="Q4412" s="9"/>
    </row>
    <row r="4413" spans="1:17" x14ac:dyDescent="0.2">
      <c r="A4413" s="14"/>
      <c r="H4413" s="9"/>
      <c r="M4413" s="14"/>
      <c r="Q4413" s="9"/>
    </row>
    <row r="4414" spans="1:17" x14ac:dyDescent="0.2">
      <c r="A4414" s="14"/>
      <c r="H4414" s="9"/>
      <c r="M4414" s="14"/>
      <c r="Q4414" s="9"/>
    </row>
    <row r="4415" spans="1:17" x14ac:dyDescent="0.2">
      <c r="A4415" s="14"/>
      <c r="H4415" s="9"/>
      <c r="M4415" s="14"/>
      <c r="Q4415" s="9"/>
    </row>
    <row r="4416" spans="1:17" x14ac:dyDescent="0.2">
      <c r="A4416" s="14"/>
      <c r="H4416" s="9"/>
      <c r="M4416" s="14"/>
      <c r="Q4416" s="9"/>
    </row>
    <row r="4417" spans="1:17" x14ac:dyDescent="0.2">
      <c r="A4417" s="14"/>
      <c r="H4417" s="9"/>
      <c r="M4417" s="14"/>
      <c r="Q4417" s="9"/>
    </row>
    <row r="4418" spans="1:17" x14ac:dyDescent="0.2">
      <c r="A4418" s="14"/>
      <c r="H4418" s="9"/>
      <c r="M4418" s="14"/>
      <c r="Q4418" s="9"/>
    </row>
    <row r="4419" spans="1:17" x14ac:dyDescent="0.2">
      <c r="A4419" s="14"/>
      <c r="H4419" s="9"/>
      <c r="M4419" s="14"/>
      <c r="Q4419" s="9"/>
    </row>
    <row r="4420" spans="1:17" x14ac:dyDescent="0.2">
      <c r="A4420" s="14"/>
      <c r="H4420" s="9"/>
      <c r="M4420" s="14"/>
      <c r="Q4420" s="9"/>
    </row>
    <row r="4421" spans="1:17" x14ac:dyDescent="0.2">
      <c r="A4421" s="14"/>
      <c r="H4421" s="9"/>
      <c r="M4421" s="14"/>
      <c r="Q4421" s="9"/>
    </row>
    <row r="4422" spans="1:17" x14ac:dyDescent="0.2">
      <c r="A4422" s="14"/>
      <c r="H4422" s="9"/>
      <c r="M4422" s="14"/>
      <c r="Q4422" s="9"/>
    </row>
    <row r="4423" spans="1:17" x14ac:dyDescent="0.2">
      <c r="A4423" s="14"/>
      <c r="H4423" s="9"/>
      <c r="M4423" s="14"/>
      <c r="Q4423" s="9"/>
    </row>
    <row r="4424" spans="1:17" x14ac:dyDescent="0.2">
      <c r="A4424" s="14"/>
      <c r="H4424" s="9"/>
      <c r="M4424" s="14"/>
      <c r="Q4424" s="9"/>
    </row>
    <row r="4425" spans="1:17" x14ac:dyDescent="0.2">
      <c r="A4425" s="14"/>
      <c r="H4425" s="9"/>
      <c r="M4425" s="14"/>
      <c r="Q4425" s="9"/>
    </row>
    <row r="4426" spans="1:17" x14ac:dyDescent="0.2">
      <c r="A4426" s="14"/>
      <c r="H4426" s="9"/>
      <c r="M4426" s="14"/>
      <c r="Q4426" s="9"/>
    </row>
    <row r="4427" spans="1:17" x14ac:dyDescent="0.2">
      <c r="A4427" s="14"/>
      <c r="H4427" s="9"/>
      <c r="M4427" s="14"/>
      <c r="Q4427" s="9"/>
    </row>
    <row r="4428" spans="1:17" x14ac:dyDescent="0.2">
      <c r="A4428" s="14"/>
      <c r="H4428" s="9"/>
      <c r="M4428" s="14"/>
      <c r="Q4428" s="9"/>
    </row>
    <row r="4429" spans="1:17" x14ac:dyDescent="0.2">
      <c r="A4429" s="14"/>
      <c r="H4429" s="9"/>
      <c r="M4429" s="14"/>
      <c r="Q4429" s="9"/>
    </row>
    <row r="4430" spans="1:17" x14ac:dyDescent="0.2">
      <c r="A4430" s="14"/>
      <c r="H4430" s="9"/>
      <c r="M4430" s="14"/>
      <c r="Q4430" s="9"/>
    </row>
    <row r="4431" spans="1:17" x14ac:dyDescent="0.2">
      <c r="A4431" s="14"/>
      <c r="H4431" s="9"/>
      <c r="M4431" s="14"/>
      <c r="Q4431" s="9"/>
    </row>
    <row r="4432" spans="1:17" x14ac:dyDescent="0.2">
      <c r="A4432" s="14"/>
      <c r="H4432" s="9"/>
      <c r="M4432" s="14"/>
      <c r="Q4432" s="9"/>
    </row>
    <row r="4433" spans="1:17" x14ac:dyDescent="0.2">
      <c r="A4433" s="14"/>
      <c r="H4433" s="9"/>
      <c r="M4433" s="14"/>
      <c r="Q4433" s="9"/>
    </row>
    <row r="4434" spans="1:17" x14ac:dyDescent="0.2">
      <c r="A4434" s="14"/>
      <c r="H4434" s="9"/>
      <c r="M4434" s="14"/>
      <c r="Q4434" s="9"/>
    </row>
    <row r="4435" spans="1:17" x14ac:dyDescent="0.2">
      <c r="A4435" s="14"/>
      <c r="H4435" s="9"/>
      <c r="M4435" s="14"/>
      <c r="Q4435" s="9"/>
    </row>
    <row r="4436" spans="1:17" x14ac:dyDescent="0.2">
      <c r="A4436" s="14"/>
      <c r="H4436" s="9"/>
      <c r="M4436" s="14"/>
      <c r="Q4436" s="9"/>
    </row>
    <row r="4437" spans="1:17" x14ac:dyDescent="0.2">
      <c r="A4437" s="14"/>
      <c r="H4437" s="9"/>
      <c r="M4437" s="14"/>
      <c r="Q4437" s="9"/>
    </row>
    <row r="4438" spans="1:17" x14ac:dyDescent="0.2">
      <c r="A4438" s="14"/>
      <c r="H4438" s="9"/>
      <c r="M4438" s="14"/>
      <c r="Q4438" s="9"/>
    </row>
    <row r="4439" spans="1:17" x14ac:dyDescent="0.2">
      <c r="A4439" s="14"/>
      <c r="H4439" s="9"/>
      <c r="M4439" s="14"/>
      <c r="Q4439" s="9"/>
    </row>
    <row r="4440" spans="1:17" x14ac:dyDescent="0.2">
      <c r="A4440" s="14"/>
      <c r="H4440" s="9"/>
      <c r="M4440" s="14"/>
      <c r="Q4440" s="9"/>
    </row>
    <row r="4441" spans="1:17" x14ac:dyDescent="0.2">
      <c r="A4441" s="14"/>
      <c r="H4441" s="9"/>
      <c r="M4441" s="14"/>
      <c r="Q4441" s="9"/>
    </row>
    <row r="4442" spans="1:17" x14ac:dyDescent="0.2">
      <c r="A4442" s="14"/>
      <c r="H4442" s="9"/>
      <c r="M4442" s="14"/>
      <c r="Q4442" s="9"/>
    </row>
    <row r="4443" spans="1:17" x14ac:dyDescent="0.2">
      <c r="A4443" s="14"/>
      <c r="H4443" s="9"/>
      <c r="M4443" s="14"/>
      <c r="Q4443" s="9"/>
    </row>
    <row r="4444" spans="1:17" x14ac:dyDescent="0.2">
      <c r="A4444" s="14"/>
      <c r="H4444" s="9"/>
      <c r="M4444" s="14"/>
      <c r="Q4444" s="9"/>
    </row>
    <row r="4445" spans="1:17" x14ac:dyDescent="0.2">
      <c r="A4445" s="14"/>
      <c r="H4445" s="9"/>
      <c r="M4445" s="14"/>
      <c r="Q4445" s="9"/>
    </row>
    <row r="4446" spans="1:17" x14ac:dyDescent="0.2">
      <c r="A4446" s="14"/>
      <c r="H4446" s="9"/>
      <c r="M4446" s="14"/>
      <c r="Q4446" s="9"/>
    </row>
    <row r="4447" spans="1:17" x14ac:dyDescent="0.2">
      <c r="A4447" s="14"/>
      <c r="H4447" s="9"/>
      <c r="M4447" s="14"/>
      <c r="Q4447" s="9"/>
    </row>
    <row r="4448" spans="1:17" x14ac:dyDescent="0.2">
      <c r="A4448" s="14"/>
      <c r="H4448" s="9"/>
      <c r="M4448" s="14"/>
      <c r="Q4448" s="9"/>
    </row>
    <row r="4449" spans="1:17" x14ac:dyDescent="0.2">
      <c r="A4449" s="14"/>
      <c r="H4449" s="9"/>
      <c r="M4449" s="14"/>
      <c r="Q4449" s="9"/>
    </row>
    <row r="4450" spans="1:17" x14ac:dyDescent="0.2">
      <c r="A4450" s="14"/>
      <c r="H4450" s="9"/>
      <c r="M4450" s="14"/>
      <c r="Q4450" s="9"/>
    </row>
    <row r="4451" spans="1:17" x14ac:dyDescent="0.2">
      <c r="A4451" s="14"/>
      <c r="H4451" s="9"/>
      <c r="M4451" s="14"/>
      <c r="Q4451" s="9"/>
    </row>
    <row r="4452" spans="1:17" x14ac:dyDescent="0.2">
      <c r="A4452" s="14"/>
      <c r="H4452" s="9"/>
      <c r="M4452" s="14"/>
      <c r="Q4452" s="9"/>
    </row>
    <row r="4453" spans="1:17" x14ac:dyDescent="0.2">
      <c r="A4453" s="14"/>
      <c r="H4453" s="9"/>
      <c r="M4453" s="14"/>
      <c r="Q4453" s="9"/>
    </row>
    <row r="4454" spans="1:17" x14ac:dyDescent="0.2">
      <c r="A4454" s="14"/>
      <c r="H4454" s="9"/>
      <c r="M4454" s="14"/>
      <c r="Q4454" s="9"/>
    </row>
    <row r="4455" spans="1:17" x14ac:dyDescent="0.2">
      <c r="A4455" s="14"/>
      <c r="H4455" s="9"/>
      <c r="M4455" s="14"/>
      <c r="Q4455" s="9"/>
    </row>
    <row r="4456" spans="1:17" x14ac:dyDescent="0.2">
      <c r="A4456" s="14"/>
      <c r="H4456" s="9"/>
      <c r="M4456" s="14"/>
      <c r="Q4456" s="9"/>
    </row>
    <row r="4457" spans="1:17" x14ac:dyDescent="0.2">
      <c r="A4457" s="14"/>
      <c r="H4457" s="9"/>
      <c r="M4457" s="14"/>
      <c r="Q4457" s="9"/>
    </row>
    <row r="4458" spans="1:17" x14ac:dyDescent="0.2">
      <c r="A4458" s="14"/>
      <c r="H4458" s="9"/>
      <c r="M4458" s="14"/>
      <c r="Q4458" s="9"/>
    </row>
    <row r="4459" spans="1:17" x14ac:dyDescent="0.2">
      <c r="A4459" s="14"/>
      <c r="H4459" s="9"/>
      <c r="M4459" s="14"/>
      <c r="Q4459" s="9"/>
    </row>
    <row r="4460" spans="1:17" x14ac:dyDescent="0.2">
      <c r="A4460" s="14"/>
      <c r="H4460" s="9"/>
      <c r="M4460" s="14"/>
      <c r="Q4460" s="9"/>
    </row>
    <row r="4461" spans="1:17" x14ac:dyDescent="0.2">
      <c r="A4461" s="14"/>
      <c r="H4461" s="9"/>
      <c r="M4461" s="14"/>
      <c r="Q4461" s="9"/>
    </row>
    <row r="4462" spans="1:17" x14ac:dyDescent="0.2">
      <c r="A4462" s="14"/>
      <c r="H4462" s="9"/>
      <c r="M4462" s="14"/>
      <c r="Q4462" s="9"/>
    </row>
    <row r="4463" spans="1:17" x14ac:dyDescent="0.2">
      <c r="A4463" s="14"/>
      <c r="H4463" s="9"/>
      <c r="M4463" s="14"/>
      <c r="Q4463" s="9"/>
    </row>
    <row r="4464" spans="1:17" x14ac:dyDescent="0.2">
      <c r="A4464" s="14"/>
      <c r="H4464" s="9"/>
      <c r="M4464" s="14"/>
      <c r="Q4464" s="9"/>
    </row>
    <row r="4465" spans="1:17" x14ac:dyDescent="0.2">
      <c r="A4465" s="14"/>
      <c r="H4465" s="9"/>
      <c r="M4465" s="14"/>
      <c r="Q4465" s="9"/>
    </row>
    <row r="4466" spans="1:17" x14ac:dyDescent="0.2">
      <c r="A4466" s="14"/>
      <c r="H4466" s="9"/>
      <c r="M4466" s="14"/>
      <c r="Q4466" s="9"/>
    </row>
    <row r="4467" spans="1:17" x14ac:dyDescent="0.2">
      <c r="A4467" s="14"/>
      <c r="H4467" s="9"/>
      <c r="M4467" s="14"/>
      <c r="Q4467" s="9"/>
    </row>
    <row r="4468" spans="1:17" x14ac:dyDescent="0.2">
      <c r="A4468" s="14"/>
      <c r="H4468" s="9"/>
      <c r="M4468" s="14"/>
      <c r="Q4468" s="9"/>
    </row>
    <row r="4469" spans="1:17" x14ac:dyDescent="0.2">
      <c r="A4469" s="14"/>
      <c r="H4469" s="9"/>
      <c r="M4469" s="14"/>
      <c r="Q4469" s="9"/>
    </row>
    <row r="4470" spans="1:17" x14ac:dyDescent="0.2">
      <c r="A4470" s="14"/>
      <c r="H4470" s="9"/>
      <c r="M4470" s="14"/>
      <c r="Q4470" s="9"/>
    </row>
    <row r="4471" spans="1:17" x14ac:dyDescent="0.2">
      <c r="A4471" s="14"/>
      <c r="H4471" s="9"/>
      <c r="M4471" s="14"/>
      <c r="Q4471" s="9"/>
    </row>
    <row r="4472" spans="1:17" x14ac:dyDescent="0.2">
      <c r="A4472" s="14"/>
      <c r="H4472" s="9"/>
      <c r="M4472" s="14"/>
      <c r="Q4472" s="9"/>
    </row>
    <row r="4473" spans="1:17" x14ac:dyDescent="0.2">
      <c r="A4473" s="14"/>
      <c r="H4473" s="9"/>
      <c r="M4473" s="14"/>
      <c r="Q4473" s="9"/>
    </row>
    <row r="4474" spans="1:17" x14ac:dyDescent="0.2">
      <c r="A4474" s="14"/>
      <c r="H4474" s="9"/>
      <c r="M4474" s="14"/>
      <c r="Q4474" s="9"/>
    </row>
    <row r="4475" spans="1:17" x14ac:dyDescent="0.2">
      <c r="A4475" s="14"/>
      <c r="H4475" s="9"/>
      <c r="M4475" s="14"/>
      <c r="Q4475" s="9"/>
    </row>
    <row r="4476" spans="1:17" x14ac:dyDescent="0.2">
      <c r="A4476" s="14"/>
      <c r="H4476" s="9"/>
      <c r="M4476" s="14"/>
      <c r="Q4476" s="9"/>
    </row>
    <row r="4477" spans="1:17" x14ac:dyDescent="0.2">
      <c r="A4477" s="14"/>
      <c r="H4477" s="9"/>
      <c r="M4477" s="14"/>
      <c r="Q4477" s="9"/>
    </row>
    <row r="4478" spans="1:17" x14ac:dyDescent="0.2">
      <c r="A4478" s="14"/>
      <c r="H4478" s="9"/>
      <c r="M4478" s="14"/>
      <c r="Q4478" s="9"/>
    </row>
    <row r="4479" spans="1:17" x14ac:dyDescent="0.2">
      <c r="A4479" s="14"/>
      <c r="H4479" s="9"/>
      <c r="M4479" s="14"/>
      <c r="Q4479" s="9"/>
    </row>
    <row r="4480" spans="1:17" x14ac:dyDescent="0.2">
      <c r="A4480" s="14"/>
      <c r="H4480" s="9"/>
      <c r="M4480" s="14"/>
      <c r="Q4480" s="9"/>
    </row>
    <row r="4481" spans="1:17" x14ac:dyDescent="0.2">
      <c r="A4481" s="14"/>
      <c r="H4481" s="9"/>
      <c r="M4481" s="14"/>
      <c r="Q4481" s="9"/>
    </row>
    <row r="4482" spans="1:17" x14ac:dyDescent="0.2">
      <c r="A4482" s="14"/>
      <c r="H4482" s="9"/>
      <c r="M4482" s="14"/>
      <c r="Q4482" s="9"/>
    </row>
    <row r="4483" spans="1:17" x14ac:dyDescent="0.2">
      <c r="A4483" s="14"/>
      <c r="H4483" s="9"/>
      <c r="M4483" s="14"/>
      <c r="Q4483" s="9"/>
    </row>
    <row r="4484" spans="1:17" x14ac:dyDescent="0.2">
      <c r="A4484" s="14"/>
      <c r="H4484" s="9"/>
      <c r="M4484" s="14"/>
      <c r="Q4484" s="9"/>
    </row>
    <row r="4485" spans="1:17" x14ac:dyDescent="0.2">
      <c r="A4485" s="14"/>
      <c r="H4485" s="9"/>
      <c r="M4485" s="14"/>
      <c r="Q4485" s="9"/>
    </row>
    <row r="4486" spans="1:17" x14ac:dyDescent="0.2">
      <c r="A4486" s="14"/>
      <c r="H4486" s="9"/>
      <c r="M4486" s="14"/>
      <c r="Q4486" s="9"/>
    </row>
    <row r="4487" spans="1:17" x14ac:dyDescent="0.2">
      <c r="A4487" s="14"/>
      <c r="H4487" s="9"/>
      <c r="M4487" s="14"/>
      <c r="Q4487" s="9"/>
    </row>
    <row r="4488" spans="1:17" x14ac:dyDescent="0.2">
      <c r="A4488" s="14"/>
      <c r="H4488" s="9"/>
      <c r="M4488" s="14"/>
      <c r="Q4488" s="9"/>
    </row>
    <row r="4489" spans="1:17" x14ac:dyDescent="0.2">
      <c r="A4489" s="14"/>
      <c r="H4489" s="9"/>
      <c r="M4489" s="14"/>
      <c r="Q4489" s="9"/>
    </row>
    <row r="4490" spans="1:17" x14ac:dyDescent="0.2">
      <c r="A4490" s="14"/>
      <c r="H4490" s="9"/>
      <c r="M4490" s="14"/>
      <c r="Q4490" s="9"/>
    </row>
    <row r="4491" spans="1:17" x14ac:dyDescent="0.2">
      <c r="A4491" s="14"/>
      <c r="H4491" s="9"/>
      <c r="M4491" s="14"/>
      <c r="Q4491" s="9"/>
    </row>
    <row r="4492" spans="1:17" x14ac:dyDescent="0.2">
      <c r="A4492" s="14"/>
      <c r="H4492" s="9"/>
      <c r="M4492" s="14"/>
      <c r="Q4492" s="9"/>
    </row>
    <row r="4493" spans="1:17" x14ac:dyDescent="0.2">
      <c r="A4493" s="14"/>
      <c r="H4493" s="9"/>
      <c r="M4493" s="14"/>
      <c r="Q4493" s="9"/>
    </row>
    <row r="4494" spans="1:17" x14ac:dyDescent="0.2">
      <c r="A4494" s="14"/>
      <c r="H4494" s="9"/>
      <c r="M4494" s="14"/>
      <c r="Q4494" s="9"/>
    </row>
    <row r="4495" spans="1:17" x14ac:dyDescent="0.2">
      <c r="A4495" s="14"/>
      <c r="H4495" s="9"/>
      <c r="M4495" s="14"/>
      <c r="Q4495" s="9"/>
    </row>
    <row r="4496" spans="1:17" x14ac:dyDescent="0.2">
      <c r="A4496" s="14"/>
      <c r="H4496" s="9"/>
      <c r="M4496" s="14"/>
      <c r="Q4496" s="9"/>
    </row>
    <row r="4497" spans="1:17" x14ac:dyDescent="0.2">
      <c r="A4497" s="14"/>
      <c r="H4497" s="9"/>
      <c r="M4497" s="14"/>
      <c r="Q4497" s="9"/>
    </row>
    <row r="4498" spans="1:17" x14ac:dyDescent="0.2">
      <c r="A4498" s="14"/>
      <c r="H4498" s="9"/>
      <c r="M4498" s="14"/>
      <c r="Q4498" s="9"/>
    </row>
    <row r="4499" spans="1:17" x14ac:dyDescent="0.2">
      <c r="A4499" s="14"/>
      <c r="H4499" s="9"/>
      <c r="M4499" s="14"/>
      <c r="Q4499" s="9"/>
    </row>
    <row r="4500" spans="1:17" x14ac:dyDescent="0.2">
      <c r="A4500" s="14"/>
      <c r="H4500" s="9"/>
      <c r="M4500" s="14"/>
      <c r="Q4500" s="9"/>
    </row>
    <row r="4501" spans="1:17" x14ac:dyDescent="0.2">
      <c r="A4501" s="14"/>
      <c r="H4501" s="9"/>
      <c r="M4501" s="14"/>
      <c r="Q4501" s="9"/>
    </row>
    <row r="4502" spans="1:17" x14ac:dyDescent="0.2">
      <c r="A4502" s="14"/>
      <c r="H4502" s="9"/>
      <c r="M4502" s="14"/>
      <c r="Q4502" s="9"/>
    </row>
    <row r="4503" spans="1:17" x14ac:dyDescent="0.2">
      <c r="A4503" s="14"/>
      <c r="H4503" s="9"/>
      <c r="M4503" s="14"/>
      <c r="Q4503" s="9"/>
    </row>
    <row r="4504" spans="1:17" x14ac:dyDescent="0.2">
      <c r="A4504" s="14"/>
      <c r="H4504" s="9"/>
      <c r="M4504" s="14"/>
      <c r="Q4504" s="9"/>
    </row>
    <row r="4505" spans="1:17" x14ac:dyDescent="0.2">
      <c r="A4505" s="14"/>
      <c r="H4505" s="9"/>
      <c r="M4505" s="14"/>
      <c r="Q4505" s="9"/>
    </row>
    <row r="4506" spans="1:17" x14ac:dyDescent="0.2">
      <c r="A4506" s="14"/>
      <c r="H4506" s="9"/>
      <c r="M4506" s="14"/>
      <c r="Q4506" s="9"/>
    </row>
    <row r="4507" spans="1:17" x14ac:dyDescent="0.2">
      <c r="A4507" s="14"/>
      <c r="H4507" s="9"/>
      <c r="M4507" s="14"/>
      <c r="Q4507" s="9"/>
    </row>
    <row r="4508" spans="1:17" x14ac:dyDescent="0.2">
      <c r="A4508" s="14"/>
      <c r="H4508" s="9"/>
      <c r="M4508" s="14"/>
      <c r="Q4508" s="9"/>
    </row>
    <row r="4509" spans="1:17" x14ac:dyDescent="0.2">
      <c r="A4509" s="14"/>
      <c r="H4509" s="9"/>
      <c r="M4509" s="14"/>
      <c r="Q4509" s="9"/>
    </row>
    <row r="4510" spans="1:17" x14ac:dyDescent="0.2">
      <c r="A4510" s="14"/>
      <c r="H4510" s="9"/>
      <c r="M4510" s="14"/>
      <c r="Q4510" s="9"/>
    </row>
    <row r="4511" spans="1:17" x14ac:dyDescent="0.2">
      <c r="A4511" s="14"/>
      <c r="H4511" s="9"/>
      <c r="M4511" s="14"/>
      <c r="Q4511" s="9"/>
    </row>
    <row r="4512" spans="1:17" x14ac:dyDescent="0.2">
      <c r="A4512" s="14"/>
      <c r="H4512" s="9"/>
      <c r="M4512" s="14"/>
      <c r="Q4512" s="9"/>
    </row>
    <row r="4513" spans="1:17" x14ac:dyDescent="0.2">
      <c r="A4513" s="14"/>
      <c r="H4513" s="9"/>
      <c r="M4513" s="14"/>
      <c r="Q4513" s="9"/>
    </row>
    <row r="4514" spans="1:17" x14ac:dyDescent="0.2">
      <c r="A4514" s="14"/>
      <c r="H4514" s="9"/>
      <c r="M4514" s="14"/>
      <c r="Q4514" s="9"/>
    </row>
    <row r="4515" spans="1:17" x14ac:dyDescent="0.2">
      <c r="A4515" s="14"/>
      <c r="H4515" s="9"/>
      <c r="M4515" s="14"/>
      <c r="Q4515" s="9"/>
    </row>
    <row r="4516" spans="1:17" x14ac:dyDescent="0.2">
      <c r="A4516" s="14"/>
      <c r="H4516" s="9"/>
      <c r="M4516" s="14"/>
      <c r="Q4516" s="9"/>
    </row>
    <row r="4517" spans="1:17" x14ac:dyDescent="0.2">
      <c r="A4517" s="14"/>
      <c r="H4517" s="9"/>
      <c r="M4517" s="14"/>
      <c r="Q4517" s="9"/>
    </row>
    <row r="4518" spans="1:17" x14ac:dyDescent="0.2">
      <c r="A4518" s="14"/>
      <c r="H4518" s="9"/>
      <c r="M4518" s="14"/>
      <c r="Q4518" s="9"/>
    </row>
    <row r="4519" spans="1:17" x14ac:dyDescent="0.2">
      <c r="A4519" s="14"/>
      <c r="H4519" s="9"/>
      <c r="M4519" s="14"/>
      <c r="Q4519" s="9"/>
    </row>
    <row r="4520" spans="1:17" x14ac:dyDescent="0.2">
      <c r="A4520" s="14"/>
      <c r="H4520" s="9"/>
      <c r="M4520" s="14"/>
      <c r="Q4520" s="9"/>
    </row>
    <row r="4521" spans="1:17" x14ac:dyDescent="0.2">
      <c r="A4521" s="14"/>
      <c r="H4521" s="9"/>
      <c r="M4521" s="14"/>
      <c r="Q4521" s="9"/>
    </row>
    <row r="4522" spans="1:17" x14ac:dyDescent="0.2">
      <c r="A4522" s="14"/>
      <c r="H4522" s="9"/>
      <c r="M4522" s="14"/>
      <c r="Q4522" s="9"/>
    </row>
    <row r="4523" spans="1:17" x14ac:dyDescent="0.2">
      <c r="A4523" s="14"/>
      <c r="H4523" s="9"/>
      <c r="M4523" s="14"/>
      <c r="Q4523" s="9"/>
    </row>
    <row r="4524" spans="1:17" x14ac:dyDescent="0.2">
      <c r="A4524" s="14"/>
      <c r="H4524" s="9"/>
      <c r="M4524" s="14"/>
      <c r="Q4524" s="9"/>
    </row>
    <row r="4525" spans="1:17" x14ac:dyDescent="0.2">
      <c r="A4525" s="14"/>
      <c r="H4525" s="9"/>
      <c r="M4525" s="14"/>
      <c r="Q4525" s="9"/>
    </row>
    <row r="4526" spans="1:17" x14ac:dyDescent="0.2">
      <c r="A4526" s="14"/>
      <c r="H4526" s="9"/>
      <c r="M4526" s="14"/>
      <c r="Q4526" s="9"/>
    </row>
    <row r="4527" spans="1:17" x14ac:dyDescent="0.2">
      <c r="A4527" s="14"/>
      <c r="H4527" s="9"/>
      <c r="M4527" s="14"/>
      <c r="Q4527" s="9"/>
    </row>
    <row r="4528" spans="1:17" x14ac:dyDescent="0.2">
      <c r="A4528" s="14"/>
      <c r="H4528" s="9"/>
      <c r="M4528" s="14"/>
      <c r="Q4528" s="9"/>
    </row>
    <row r="4529" spans="1:17" x14ac:dyDescent="0.2">
      <c r="A4529" s="14"/>
      <c r="H4529" s="9"/>
      <c r="M4529" s="14"/>
      <c r="Q4529" s="9"/>
    </row>
    <row r="4530" spans="1:17" x14ac:dyDescent="0.2">
      <c r="A4530" s="14"/>
      <c r="H4530" s="9"/>
      <c r="M4530" s="14"/>
      <c r="Q4530" s="9"/>
    </row>
    <row r="4531" spans="1:17" x14ac:dyDescent="0.2">
      <c r="A4531" s="14"/>
      <c r="H4531" s="9"/>
      <c r="M4531" s="14"/>
      <c r="Q4531" s="9"/>
    </row>
    <row r="4532" spans="1:17" x14ac:dyDescent="0.2">
      <c r="A4532" s="14"/>
      <c r="H4532" s="9"/>
      <c r="M4532" s="14"/>
      <c r="Q4532" s="9"/>
    </row>
    <row r="4533" spans="1:17" x14ac:dyDescent="0.2">
      <c r="A4533" s="14"/>
      <c r="H4533" s="9"/>
      <c r="M4533" s="14"/>
      <c r="Q4533" s="9"/>
    </row>
    <row r="4534" spans="1:17" x14ac:dyDescent="0.2">
      <c r="A4534" s="14"/>
      <c r="H4534" s="9"/>
      <c r="M4534" s="14"/>
      <c r="Q4534" s="9"/>
    </row>
    <row r="4535" spans="1:17" x14ac:dyDescent="0.2">
      <c r="A4535" s="14"/>
      <c r="H4535" s="9"/>
      <c r="M4535" s="14"/>
      <c r="Q4535" s="9"/>
    </row>
    <row r="4536" spans="1:17" x14ac:dyDescent="0.2">
      <c r="A4536" s="14"/>
      <c r="H4536" s="9"/>
      <c r="M4536" s="14"/>
      <c r="Q4536" s="9"/>
    </row>
    <row r="4537" spans="1:17" x14ac:dyDescent="0.2">
      <c r="A4537" s="14"/>
      <c r="H4537" s="9"/>
      <c r="M4537" s="14"/>
      <c r="Q4537" s="9"/>
    </row>
    <row r="4538" spans="1:17" x14ac:dyDescent="0.2">
      <c r="A4538" s="14"/>
      <c r="H4538" s="9"/>
      <c r="M4538" s="14"/>
      <c r="Q4538" s="9"/>
    </row>
    <row r="4539" spans="1:17" x14ac:dyDescent="0.2">
      <c r="A4539" s="14"/>
      <c r="H4539" s="9"/>
      <c r="M4539" s="14"/>
      <c r="Q4539" s="9"/>
    </row>
    <row r="4540" spans="1:17" x14ac:dyDescent="0.2">
      <c r="A4540" s="14"/>
      <c r="H4540" s="9"/>
      <c r="M4540" s="14"/>
      <c r="Q4540" s="9"/>
    </row>
    <row r="4541" spans="1:17" x14ac:dyDescent="0.2">
      <c r="A4541" s="14"/>
      <c r="H4541" s="9"/>
      <c r="M4541" s="14"/>
      <c r="Q4541" s="9"/>
    </row>
    <row r="4542" spans="1:17" x14ac:dyDescent="0.2">
      <c r="A4542" s="14"/>
      <c r="H4542" s="9"/>
      <c r="M4542" s="14"/>
      <c r="Q4542" s="9"/>
    </row>
    <row r="4543" spans="1:17" x14ac:dyDescent="0.2">
      <c r="A4543" s="14"/>
      <c r="H4543" s="9"/>
      <c r="M4543" s="14"/>
      <c r="Q4543" s="9"/>
    </row>
    <row r="4544" spans="1:17" x14ac:dyDescent="0.2">
      <c r="A4544" s="14"/>
      <c r="H4544" s="9"/>
      <c r="M4544" s="14"/>
      <c r="Q4544" s="9"/>
    </row>
    <row r="4545" spans="1:17" x14ac:dyDescent="0.2">
      <c r="A4545" s="14"/>
      <c r="H4545" s="9"/>
      <c r="M4545" s="14"/>
      <c r="Q4545" s="9"/>
    </row>
    <row r="4546" spans="1:17" x14ac:dyDescent="0.2">
      <c r="A4546" s="14"/>
      <c r="H4546" s="9"/>
      <c r="M4546" s="14"/>
      <c r="Q4546" s="9"/>
    </row>
    <row r="4547" spans="1:17" x14ac:dyDescent="0.2">
      <c r="A4547" s="14"/>
      <c r="H4547" s="9"/>
      <c r="M4547" s="14"/>
      <c r="Q4547" s="9"/>
    </row>
    <row r="4548" spans="1:17" x14ac:dyDescent="0.2">
      <c r="A4548" s="14"/>
      <c r="H4548" s="9"/>
      <c r="M4548" s="14"/>
      <c r="Q4548" s="9"/>
    </row>
    <row r="4549" spans="1:17" x14ac:dyDescent="0.2">
      <c r="A4549" s="14"/>
      <c r="H4549" s="9"/>
      <c r="M4549" s="14"/>
      <c r="Q4549" s="9"/>
    </row>
    <row r="4550" spans="1:17" x14ac:dyDescent="0.2">
      <c r="A4550" s="14"/>
      <c r="H4550" s="9"/>
      <c r="M4550" s="14"/>
      <c r="Q4550" s="9"/>
    </row>
    <row r="4551" spans="1:17" x14ac:dyDescent="0.2">
      <c r="A4551" s="14"/>
      <c r="H4551" s="9"/>
      <c r="M4551" s="14"/>
      <c r="Q4551" s="9"/>
    </row>
    <row r="4552" spans="1:17" x14ac:dyDescent="0.2">
      <c r="A4552" s="14"/>
      <c r="H4552" s="9"/>
      <c r="M4552" s="14"/>
      <c r="Q4552" s="9"/>
    </row>
    <row r="4553" spans="1:17" x14ac:dyDescent="0.2">
      <c r="A4553" s="14"/>
      <c r="H4553" s="9"/>
      <c r="M4553" s="14"/>
      <c r="Q4553" s="9"/>
    </row>
    <row r="4554" spans="1:17" x14ac:dyDescent="0.2">
      <c r="A4554" s="14"/>
      <c r="H4554" s="9"/>
      <c r="M4554" s="14"/>
      <c r="Q4554" s="9"/>
    </row>
    <row r="4555" spans="1:17" x14ac:dyDescent="0.2">
      <c r="A4555" s="14"/>
      <c r="H4555" s="9"/>
      <c r="M4555" s="14"/>
      <c r="Q4555" s="9"/>
    </row>
    <row r="4556" spans="1:17" x14ac:dyDescent="0.2">
      <c r="A4556" s="14"/>
      <c r="H4556" s="9"/>
      <c r="M4556" s="14"/>
      <c r="Q4556" s="9"/>
    </row>
    <row r="4557" spans="1:17" x14ac:dyDescent="0.2">
      <c r="A4557" s="14"/>
      <c r="H4557" s="9"/>
      <c r="M4557" s="14"/>
      <c r="Q4557" s="9"/>
    </row>
    <row r="4558" spans="1:17" x14ac:dyDescent="0.2">
      <c r="A4558" s="14"/>
      <c r="H4558" s="9"/>
      <c r="M4558" s="14"/>
      <c r="Q4558" s="9"/>
    </row>
    <row r="4559" spans="1:17" x14ac:dyDescent="0.2">
      <c r="A4559" s="14"/>
      <c r="H4559" s="9"/>
      <c r="M4559" s="14"/>
      <c r="Q4559" s="9"/>
    </row>
    <row r="4560" spans="1:17" x14ac:dyDescent="0.2">
      <c r="A4560" s="14"/>
      <c r="H4560" s="9"/>
      <c r="M4560" s="14"/>
      <c r="Q4560" s="9"/>
    </row>
    <row r="4561" spans="1:17" x14ac:dyDescent="0.2">
      <c r="A4561" s="14"/>
      <c r="H4561" s="9"/>
      <c r="M4561" s="14"/>
      <c r="Q4561" s="9"/>
    </row>
    <row r="4562" spans="1:17" x14ac:dyDescent="0.2">
      <c r="A4562" s="14"/>
      <c r="H4562" s="9"/>
      <c r="M4562" s="14"/>
      <c r="Q4562" s="9"/>
    </row>
    <row r="4563" spans="1:17" x14ac:dyDescent="0.2">
      <c r="A4563" s="14"/>
      <c r="H4563" s="9"/>
      <c r="M4563" s="14"/>
      <c r="Q4563" s="9"/>
    </row>
    <row r="4564" spans="1:17" x14ac:dyDescent="0.2">
      <c r="A4564" s="14"/>
      <c r="H4564" s="9"/>
      <c r="M4564" s="14"/>
      <c r="Q4564" s="9"/>
    </row>
    <row r="4565" spans="1:17" x14ac:dyDescent="0.2">
      <c r="A4565" s="14"/>
      <c r="H4565" s="9"/>
      <c r="M4565" s="14"/>
      <c r="Q4565" s="9"/>
    </row>
    <row r="4566" spans="1:17" x14ac:dyDescent="0.2">
      <c r="A4566" s="14"/>
      <c r="H4566" s="9"/>
      <c r="M4566" s="14"/>
      <c r="Q4566" s="9"/>
    </row>
    <row r="4567" spans="1:17" x14ac:dyDescent="0.2">
      <c r="A4567" s="14"/>
      <c r="H4567" s="9"/>
      <c r="M4567" s="14"/>
      <c r="Q4567" s="9"/>
    </row>
    <row r="4568" spans="1:17" x14ac:dyDescent="0.2">
      <c r="A4568" s="14"/>
      <c r="H4568" s="9"/>
      <c r="M4568" s="14"/>
      <c r="Q4568" s="9"/>
    </row>
    <row r="4569" spans="1:17" x14ac:dyDescent="0.2">
      <c r="A4569" s="14"/>
      <c r="H4569" s="9"/>
      <c r="M4569" s="14"/>
      <c r="Q4569" s="9"/>
    </row>
    <row r="4570" spans="1:17" x14ac:dyDescent="0.2">
      <c r="A4570" s="14"/>
      <c r="H4570" s="9"/>
      <c r="M4570" s="14"/>
      <c r="Q4570" s="9"/>
    </row>
    <row r="4571" spans="1:17" x14ac:dyDescent="0.2">
      <c r="A4571" s="14"/>
      <c r="H4571" s="9"/>
      <c r="M4571" s="14"/>
      <c r="Q4571" s="9"/>
    </row>
    <row r="4572" spans="1:17" x14ac:dyDescent="0.2">
      <c r="A4572" s="14"/>
      <c r="H4572" s="9"/>
      <c r="M4572" s="14"/>
      <c r="Q4572" s="9"/>
    </row>
    <row r="4573" spans="1:17" x14ac:dyDescent="0.2">
      <c r="A4573" s="14"/>
      <c r="H4573" s="9"/>
      <c r="M4573" s="14"/>
      <c r="Q4573" s="9"/>
    </row>
    <row r="4574" spans="1:17" x14ac:dyDescent="0.2">
      <c r="A4574" s="14"/>
      <c r="H4574" s="9"/>
      <c r="M4574" s="14"/>
      <c r="Q4574" s="9"/>
    </row>
    <row r="4575" spans="1:17" x14ac:dyDescent="0.2">
      <c r="A4575" s="14"/>
      <c r="H4575" s="9"/>
      <c r="M4575" s="14"/>
      <c r="Q4575" s="9"/>
    </row>
    <row r="4576" spans="1:17" x14ac:dyDescent="0.2">
      <c r="A4576" s="14"/>
      <c r="H4576" s="9"/>
      <c r="M4576" s="14"/>
      <c r="Q4576" s="9"/>
    </row>
    <row r="4577" spans="1:17" x14ac:dyDescent="0.2">
      <c r="A4577" s="14"/>
      <c r="H4577" s="9"/>
      <c r="M4577" s="14"/>
      <c r="Q4577" s="9"/>
    </row>
    <row r="4578" spans="1:17" x14ac:dyDescent="0.2">
      <c r="A4578" s="14"/>
      <c r="H4578" s="9"/>
      <c r="M4578" s="14"/>
      <c r="Q4578" s="9"/>
    </row>
    <row r="4579" spans="1:17" x14ac:dyDescent="0.2">
      <c r="A4579" s="14"/>
      <c r="H4579" s="9"/>
      <c r="M4579" s="14"/>
      <c r="Q4579" s="9"/>
    </row>
    <row r="4580" spans="1:17" x14ac:dyDescent="0.2">
      <c r="A4580" s="14"/>
      <c r="H4580" s="9"/>
      <c r="M4580" s="14"/>
      <c r="Q4580" s="9"/>
    </row>
    <row r="4581" spans="1:17" x14ac:dyDescent="0.2">
      <c r="A4581" s="14"/>
      <c r="H4581" s="9"/>
      <c r="M4581" s="14"/>
      <c r="Q4581" s="9"/>
    </row>
    <row r="4582" spans="1:17" x14ac:dyDescent="0.2">
      <c r="A4582" s="14"/>
      <c r="H4582" s="9"/>
      <c r="M4582" s="14"/>
      <c r="Q4582" s="9"/>
    </row>
    <row r="4583" spans="1:17" x14ac:dyDescent="0.2">
      <c r="A4583" s="14"/>
      <c r="H4583" s="9"/>
      <c r="M4583" s="14"/>
      <c r="Q4583" s="9"/>
    </row>
    <row r="4584" spans="1:17" x14ac:dyDescent="0.2">
      <c r="A4584" s="14"/>
      <c r="H4584" s="9"/>
      <c r="M4584" s="14"/>
      <c r="Q4584" s="9"/>
    </row>
    <row r="4585" spans="1:17" x14ac:dyDescent="0.2">
      <c r="A4585" s="14"/>
      <c r="H4585" s="9"/>
      <c r="M4585" s="14"/>
      <c r="Q4585" s="9"/>
    </row>
    <row r="4586" spans="1:17" x14ac:dyDescent="0.2">
      <c r="A4586" s="14"/>
      <c r="H4586" s="9"/>
      <c r="M4586" s="14"/>
      <c r="Q4586" s="9"/>
    </row>
    <row r="4587" spans="1:17" x14ac:dyDescent="0.2">
      <c r="A4587" s="14"/>
      <c r="H4587" s="9"/>
      <c r="M4587" s="14"/>
      <c r="Q4587" s="9"/>
    </row>
    <row r="4588" spans="1:17" x14ac:dyDescent="0.2">
      <c r="A4588" s="14"/>
      <c r="H4588" s="9"/>
      <c r="M4588" s="14"/>
      <c r="Q4588" s="9"/>
    </row>
    <row r="4589" spans="1:17" x14ac:dyDescent="0.2">
      <c r="A4589" s="14"/>
      <c r="H4589" s="9"/>
      <c r="M4589" s="14"/>
      <c r="Q4589" s="9"/>
    </row>
    <row r="4590" spans="1:17" x14ac:dyDescent="0.2">
      <c r="A4590" s="14"/>
      <c r="H4590" s="9"/>
      <c r="M4590" s="14"/>
      <c r="Q4590" s="9"/>
    </row>
    <row r="4591" spans="1:17" x14ac:dyDescent="0.2">
      <c r="A4591" s="14"/>
      <c r="H4591" s="9"/>
      <c r="M4591" s="14"/>
      <c r="Q4591" s="9"/>
    </row>
    <row r="4592" spans="1:17" x14ac:dyDescent="0.2">
      <c r="A4592" s="14"/>
      <c r="H4592" s="9"/>
      <c r="M4592" s="14"/>
      <c r="Q4592" s="9"/>
    </row>
    <row r="4593" spans="1:17" x14ac:dyDescent="0.2">
      <c r="A4593" s="14"/>
      <c r="H4593" s="9"/>
      <c r="M4593" s="14"/>
      <c r="Q4593" s="9"/>
    </row>
    <row r="4594" spans="1:17" x14ac:dyDescent="0.2">
      <c r="A4594" s="14"/>
      <c r="H4594" s="9"/>
      <c r="M4594" s="14"/>
      <c r="Q4594" s="9"/>
    </row>
    <row r="4595" spans="1:17" x14ac:dyDescent="0.2">
      <c r="A4595" s="14"/>
      <c r="H4595" s="9"/>
      <c r="M4595" s="14"/>
      <c r="Q4595" s="9"/>
    </row>
    <row r="4596" spans="1:17" x14ac:dyDescent="0.2">
      <c r="A4596" s="14"/>
      <c r="H4596" s="9"/>
      <c r="M4596" s="14"/>
      <c r="Q4596" s="9"/>
    </row>
    <row r="4597" spans="1:17" x14ac:dyDescent="0.2">
      <c r="A4597" s="14"/>
      <c r="H4597" s="9"/>
      <c r="M4597" s="14"/>
      <c r="Q4597" s="9"/>
    </row>
    <row r="4598" spans="1:17" x14ac:dyDescent="0.2">
      <c r="A4598" s="14"/>
      <c r="H4598" s="9"/>
      <c r="M4598" s="14"/>
      <c r="Q4598" s="9"/>
    </row>
    <row r="4599" spans="1:17" x14ac:dyDescent="0.2">
      <c r="A4599" s="14"/>
      <c r="H4599" s="9"/>
      <c r="M4599" s="14"/>
      <c r="Q4599" s="9"/>
    </row>
    <row r="4600" spans="1:17" x14ac:dyDescent="0.2">
      <c r="A4600" s="14"/>
      <c r="H4600" s="9"/>
      <c r="M4600" s="14"/>
      <c r="Q4600" s="9"/>
    </row>
    <row r="4601" spans="1:17" x14ac:dyDescent="0.2">
      <c r="A4601" s="14"/>
      <c r="H4601" s="9"/>
      <c r="M4601" s="14"/>
      <c r="Q4601" s="9"/>
    </row>
    <row r="4602" spans="1:17" x14ac:dyDescent="0.2">
      <c r="A4602" s="14"/>
      <c r="H4602" s="9"/>
      <c r="M4602" s="14"/>
      <c r="Q4602" s="9"/>
    </row>
    <row r="4603" spans="1:17" x14ac:dyDescent="0.2">
      <c r="A4603" s="14"/>
      <c r="H4603" s="9"/>
      <c r="M4603" s="14"/>
      <c r="Q4603" s="9"/>
    </row>
    <row r="4604" spans="1:17" x14ac:dyDescent="0.2">
      <c r="A4604" s="14"/>
      <c r="H4604" s="9"/>
      <c r="M4604" s="14"/>
      <c r="Q4604" s="9"/>
    </row>
    <row r="4605" spans="1:17" x14ac:dyDescent="0.2">
      <c r="A4605" s="14"/>
      <c r="H4605" s="9"/>
      <c r="M4605" s="14"/>
      <c r="Q4605" s="9"/>
    </row>
    <row r="4606" spans="1:17" x14ac:dyDescent="0.2">
      <c r="A4606" s="14"/>
      <c r="H4606" s="9"/>
      <c r="M4606" s="14"/>
      <c r="Q4606" s="9"/>
    </row>
    <row r="4607" spans="1:17" x14ac:dyDescent="0.2">
      <c r="A4607" s="14"/>
      <c r="H4607" s="9"/>
      <c r="M4607" s="14"/>
      <c r="Q4607" s="9"/>
    </row>
    <row r="4608" spans="1:17" x14ac:dyDescent="0.2">
      <c r="A4608" s="14"/>
      <c r="H4608" s="9"/>
      <c r="M4608" s="14"/>
      <c r="Q4608" s="9"/>
    </row>
    <row r="4609" spans="1:17" x14ac:dyDescent="0.2">
      <c r="A4609" s="14"/>
      <c r="H4609" s="9"/>
      <c r="M4609" s="14"/>
      <c r="Q4609" s="9"/>
    </row>
    <row r="4610" spans="1:17" x14ac:dyDescent="0.2">
      <c r="A4610" s="14"/>
      <c r="H4610" s="9"/>
      <c r="M4610" s="14"/>
      <c r="Q4610" s="9"/>
    </row>
    <row r="4611" spans="1:17" x14ac:dyDescent="0.2">
      <c r="A4611" s="14"/>
      <c r="H4611" s="9"/>
      <c r="M4611" s="14"/>
      <c r="Q4611" s="9"/>
    </row>
    <row r="4612" spans="1:17" x14ac:dyDescent="0.2">
      <c r="A4612" s="14"/>
      <c r="H4612" s="9"/>
      <c r="M4612" s="14"/>
      <c r="Q4612" s="9"/>
    </row>
    <row r="4613" spans="1:17" x14ac:dyDescent="0.2">
      <c r="A4613" s="14"/>
      <c r="H4613" s="9"/>
      <c r="M4613" s="14"/>
      <c r="Q4613" s="9"/>
    </row>
    <row r="4614" spans="1:17" x14ac:dyDescent="0.2">
      <c r="A4614" s="14"/>
      <c r="H4614" s="9"/>
      <c r="M4614" s="14"/>
      <c r="Q4614" s="9"/>
    </row>
    <row r="4615" spans="1:17" x14ac:dyDescent="0.2">
      <c r="A4615" s="14"/>
      <c r="H4615" s="9"/>
      <c r="M4615" s="14"/>
      <c r="Q4615" s="9"/>
    </row>
    <row r="4616" spans="1:17" x14ac:dyDescent="0.2">
      <c r="A4616" s="14"/>
      <c r="H4616" s="9"/>
      <c r="M4616" s="14"/>
      <c r="Q4616" s="9"/>
    </row>
    <row r="4617" spans="1:17" x14ac:dyDescent="0.2">
      <c r="A4617" s="14"/>
      <c r="H4617" s="9"/>
      <c r="M4617" s="14"/>
      <c r="Q4617" s="9"/>
    </row>
    <row r="4618" spans="1:17" x14ac:dyDescent="0.2">
      <c r="A4618" s="14"/>
      <c r="H4618" s="9"/>
      <c r="M4618" s="14"/>
      <c r="Q4618" s="9"/>
    </row>
    <row r="4619" spans="1:17" x14ac:dyDescent="0.2">
      <c r="A4619" s="14"/>
      <c r="H4619" s="9"/>
      <c r="M4619" s="14"/>
      <c r="Q4619" s="9"/>
    </row>
    <row r="4620" spans="1:17" x14ac:dyDescent="0.2">
      <c r="A4620" s="14"/>
      <c r="H4620" s="9"/>
      <c r="M4620" s="14"/>
      <c r="Q4620" s="9"/>
    </row>
    <row r="4621" spans="1:17" x14ac:dyDescent="0.2">
      <c r="A4621" s="14"/>
      <c r="H4621" s="9"/>
      <c r="M4621" s="14"/>
      <c r="Q4621" s="9"/>
    </row>
    <row r="4622" spans="1:17" x14ac:dyDescent="0.2">
      <c r="A4622" s="14"/>
      <c r="H4622" s="9"/>
      <c r="M4622" s="14"/>
      <c r="Q4622" s="9"/>
    </row>
    <row r="4623" spans="1:17" x14ac:dyDescent="0.2">
      <c r="A4623" s="14"/>
      <c r="H4623" s="9"/>
      <c r="M4623" s="14"/>
      <c r="Q4623" s="9"/>
    </row>
    <row r="4624" spans="1:17" x14ac:dyDescent="0.2">
      <c r="A4624" s="14"/>
      <c r="H4624" s="9"/>
      <c r="M4624" s="14"/>
      <c r="Q4624" s="9"/>
    </row>
    <row r="4625" spans="1:17" x14ac:dyDescent="0.2">
      <c r="A4625" s="14"/>
      <c r="H4625" s="9"/>
      <c r="M4625" s="14"/>
      <c r="Q4625" s="9"/>
    </row>
    <row r="4626" spans="1:17" x14ac:dyDescent="0.2">
      <c r="A4626" s="14"/>
      <c r="H4626" s="9"/>
      <c r="M4626" s="14"/>
      <c r="Q4626" s="9"/>
    </row>
    <row r="4627" spans="1:17" x14ac:dyDescent="0.2">
      <c r="A4627" s="14"/>
      <c r="H4627" s="9"/>
      <c r="M4627" s="14"/>
      <c r="Q4627" s="9"/>
    </row>
    <row r="4628" spans="1:17" x14ac:dyDescent="0.2">
      <c r="A4628" s="14"/>
      <c r="H4628" s="9"/>
      <c r="M4628" s="14"/>
      <c r="Q4628" s="9"/>
    </row>
    <row r="4629" spans="1:17" x14ac:dyDescent="0.2">
      <c r="A4629" s="14"/>
      <c r="H4629" s="9"/>
      <c r="M4629" s="14"/>
      <c r="Q4629" s="9"/>
    </row>
    <row r="4630" spans="1:17" x14ac:dyDescent="0.2">
      <c r="A4630" s="14"/>
      <c r="H4630" s="9"/>
      <c r="M4630" s="14"/>
      <c r="Q4630" s="9"/>
    </row>
    <row r="4631" spans="1:17" x14ac:dyDescent="0.2">
      <c r="A4631" s="14"/>
      <c r="H4631" s="9"/>
      <c r="M4631" s="14"/>
      <c r="Q4631" s="9"/>
    </row>
    <row r="4632" spans="1:17" x14ac:dyDescent="0.2">
      <c r="A4632" s="14"/>
      <c r="H4632" s="9"/>
      <c r="M4632" s="14"/>
      <c r="Q4632" s="9"/>
    </row>
    <row r="4633" spans="1:17" x14ac:dyDescent="0.2">
      <c r="A4633" s="14"/>
      <c r="H4633" s="9"/>
      <c r="M4633" s="14"/>
      <c r="Q4633" s="9"/>
    </row>
    <row r="4634" spans="1:17" x14ac:dyDescent="0.2">
      <c r="A4634" s="14"/>
      <c r="H4634" s="9"/>
      <c r="M4634" s="14"/>
      <c r="Q4634" s="9"/>
    </row>
    <row r="4635" spans="1:17" x14ac:dyDescent="0.2">
      <c r="A4635" s="14"/>
      <c r="H4635" s="9"/>
      <c r="M4635" s="14"/>
      <c r="Q4635" s="9"/>
    </row>
    <row r="4636" spans="1:17" x14ac:dyDescent="0.2">
      <c r="A4636" s="14"/>
      <c r="H4636" s="9"/>
      <c r="M4636" s="14"/>
      <c r="Q4636" s="9"/>
    </row>
    <row r="4637" spans="1:17" x14ac:dyDescent="0.2">
      <c r="A4637" s="14"/>
      <c r="H4637" s="9"/>
      <c r="M4637" s="14"/>
      <c r="Q4637" s="9"/>
    </row>
    <row r="4638" spans="1:17" x14ac:dyDescent="0.2">
      <c r="A4638" s="14"/>
      <c r="H4638" s="9"/>
      <c r="M4638" s="14"/>
      <c r="Q4638" s="9"/>
    </row>
    <row r="4639" spans="1:17" x14ac:dyDescent="0.2">
      <c r="A4639" s="14"/>
      <c r="H4639" s="9"/>
      <c r="M4639" s="14"/>
      <c r="Q4639" s="9"/>
    </row>
    <row r="4640" spans="1:17" x14ac:dyDescent="0.2">
      <c r="A4640" s="14"/>
      <c r="H4640" s="9"/>
      <c r="M4640" s="14"/>
      <c r="Q4640" s="9"/>
    </row>
    <row r="4641" spans="1:17" x14ac:dyDescent="0.2">
      <c r="A4641" s="14"/>
      <c r="H4641" s="9"/>
      <c r="M4641" s="14"/>
      <c r="Q4641" s="9"/>
    </row>
    <row r="4642" spans="1:17" x14ac:dyDescent="0.2">
      <c r="A4642" s="14"/>
      <c r="H4642" s="9"/>
      <c r="M4642" s="14"/>
      <c r="Q4642" s="9"/>
    </row>
    <row r="4643" spans="1:17" x14ac:dyDescent="0.2">
      <c r="A4643" s="14"/>
      <c r="H4643" s="9"/>
      <c r="M4643" s="14"/>
      <c r="Q4643" s="9"/>
    </row>
    <row r="4644" spans="1:17" x14ac:dyDescent="0.2">
      <c r="A4644" s="14"/>
      <c r="H4644" s="9"/>
      <c r="M4644" s="14"/>
      <c r="Q4644" s="9"/>
    </row>
    <row r="4645" spans="1:17" x14ac:dyDescent="0.2">
      <c r="A4645" s="14"/>
      <c r="H4645" s="9"/>
      <c r="M4645" s="14"/>
      <c r="Q4645" s="9"/>
    </row>
    <row r="4646" spans="1:17" x14ac:dyDescent="0.2">
      <c r="A4646" s="14"/>
      <c r="H4646" s="9"/>
      <c r="M4646" s="14"/>
      <c r="Q4646" s="9"/>
    </row>
    <row r="4647" spans="1:17" x14ac:dyDescent="0.2">
      <c r="A4647" s="14"/>
      <c r="H4647" s="9"/>
      <c r="M4647" s="14"/>
      <c r="Q4647" s="9"/>
    </row>
    <row r="4648" spans="1:17" x14ac:dyDescent="0.2">
      <c r="A4648" s="14"/>
      <c r="H4648" s="9"/>
      <c r="M4648" s="14"/>
      <c r="Q4648" s="9"/>
    </row>
    <row r="4649" spans="1:17" x14ac:dyDescent="0.2">
      <c r="A4649" s="14"/>
      <c r="H4649" s="9"/>
      <c r="M4649" s="14"/>
      <c r="Q4649" s="9"/>
    </row>
    <row r="4650" spans="1:17" x14ac:dyDescent="0.2">
      <c r="A4650" s="14"/>
      <c r="H4650" s="9"/>
      <c r="M4650" s="14"/>
      <c r="Q4650" s="9"/>
    </row>
    <row r="4651" spans="1:17" x14ac:dyDescent="0.2">
      <c r="A4651" s="14"/>
      <c r="H4651" s="9"/>
      <c r="M4651" s="14"/>
      <c r="Q4651" s="9"/>
    </row>
    <row r="4652" spans="1:17" x14ac:dyDescent="0.2">
      <c r="A4652" s="14"/>
      <c r="H4652" s="9"/>
      <c r="M4652" s="14"/>
      <c r="Q4652" s="9"/>
    </row>
    <row r="4653" spans="1:17" x14ac:dyDescent="0.2">
      <c r="A4653" s="14"/>
      <c r="H4653" s="9"/>
      <c r="M4653" s="14"/>
      <c r="Q4653" s="9"/>
    </row>
    <row r="4654" spans="1:17" x14ac:dyDescent="0.2">
      <c r="A4654" s="14"/>
      <c r="H4654" s="9"/>
      <c r="M4654" s="14"/>
      <c r="Q4654" s="9"/>
    </row>
    <row r="4655" spans="1:17" x14ac:dyDescent="0.2">
      <c r="A4655" s="14"/>
      <c r="H4655" s="9"/>
      <c r="M4655" s="14"/>
      <c r="Q4655" s="9"/>
    </row>
    <row r="4656" spans="1:17" x14ac:dyDescent="0.2">
      <c r="A4656" s="14"/>
      <c r="H4656" s="9"/>
      <c r="M4656" s="14"/>
      <c r="Q4656" s="9"/>
    </row>
    <row r="4657" spans="1:17" x14ac:dyDescent="0.2">
      <c r="A4657" s="14"/>
      <c r="H4657" s="9"/>
      <c r="M4657" s="14"/>
      <c r="Q4657" s="9"/>
    </row>
    <row r="4658" spans="1:17" x14ac:dyDescent="0.2">
      <c r="A4658" s="14"/>
      <c r="H4658" s="9"/>
      <c r="M4658" s="14"/>
      <c r="Q4658" s="9"/>
    </row>
    <row r="4659" spans="1:17" x14ac:dyDescent="0.2">
      <c r="A4659" s="14"/>
      <c r="H4659" s="9"/>
      <c r="M4659" s="14"/>
      <c r="Q4659" s="9"/>
    </row>
    <row r="4660" spans="1:17" x14ac:dyDescent="0.2">
      <c r="A4660" s="14"/>
      <c r="H4660" s="9"/>
      <c r="M4660" s="14"/>
      <c r="Q4660" s="9"/>
    </row>
    <row r="4661" spans="1:17" x14ac:dyDescent="0.2">
      <c r="A4661" s="14"/>
      <c r="H4661" s="9"/>
      <c r="M4661" s="14"/>
      <c r="Q4661" s="9"/>
    </row>
    <row r="4662" spans="1:17" x14ac:dyDescent="0.2">
      <c r="A4662" s="14"/>
      <c r="H4662" s="9"/>
      <c r="M4662" s="14"/>
      <c r="Q4662" s="9"/>
    </row>
    <row r="4663" spans="1:17" x14ac:dyDescent="0.2">
      <c r="A4663" s="14"/>
      <c r="H4663" s="9"/>
      <c r="M4663" s="14"/>
      <c r="Q4663" s="9"/>
    </row>
    <row r="4664" spans="1:17" x14ac:dyDescent="0.2">
      <c r="A4664" s="14"/>
      <c r="H4664" s="9"/>
      <c r="M4664" s="14"/>
      <c r="Q4664" s="9"/>
    </row>
    <row r="4665" spans="1:17" x14ac:dyDescent="0.2">
      <c r="A4665" s="14"/>
      <c r="H4665" s="9"/>
      <c r="M4665" s="14"/>
      <c r="Q4665" s="9"/>
    </row>
    <row r="4666" spans="1:17" x14ac:dyDescent="0.2">
      <c r="A4666" s="14"/>
      <c r="H4666" s="9"/>
      <c r="M4666" s="14"/>
      <c r="Q4666" s="9"/>
    </row>
    <row r="4667" spans="1:17" x14ac:dyDescent="0.2">
      <c r="A4667" s="14"/>
      <c r="H4667" s="9"/>
      <c r="M4667" s="14"/>
      <c r="Q4667" s="9"/>
    </row>
    <row r="4668" spans="1:17" x14ac:dyDescent="0.2">
      <c r="A4668" s="14"/>
      <c r="H4668" s="9"/>
      <c r="M4668" s="14"/>
      <c r="Q4668" s="9"/>
    </row>
    <row r="4669" spans="1:17" x14ac:dyDescent="0.2">
      <c r="A4669" s="14"/>
      <c r="H4669" s="9"/>
      <c r="M4669" s="14"/>
      <c r="Q4669" s="9"/>
    </row>
    <row r="4670" spans="1:17" x14ac:dyDescent="0.2">
      <c r="A4670" s="14"/>
      <c r="H4670" s="9"/>
      <c r="M4670" s="14"/>
      <c r="Q4670" s="9"/>
    </row>
    <row r="4671" spans="1:17" x14ac:dyDescent="0.2">
      <c r="A4671" s="14"/>
      <c r="H4671" s="9"/>
      <c r="M4671" s="14"/>
      <c r="Q4671" s="9"/>
    </row>
    <row r="4672" spans="1:17" x14ac:dyDescent="0.2">
      <c r="A4672" s="14"/>
      <c r="H4672" s="9"/>
      <c r="M4672" s="14"/>
      <c r="Q4672" s="9"/>
    </row>
    <row r="4673" spans="1:17" x14ac:dyDescent="0.2">
      <c r="A4673" s="14"/>
      <c r="H4673" s="9"/>
      <c r="M4673" s="14"/>
      <c r="Q4673" s="9"/>
    </row>
    <row r="4674" spans="1:17" x14ac:dyDescent="0.2">
      <c r="A4674" s="14"/>
      <c r="H4674" s="9"/>
      <c r="M4674" s="14"/>
      <c r="Q4674" s="9"/>
    </row>
    <row r="4675" spans="1:17" x14ac:dyDescent="0.2">
      <c r="A4675" s="14"/>
      <c r="H4675" s="9"/>
      <c r="M4675" s="14"/>
      <c r="Q4675" s="9"/>
    </row>
    <row r="4676" spans="1:17" x14ac:dyDescent="0.2">
      <c r="A4676" s="14"/>
      <c r="H4676" s="9"/>
      <c r="M4676" s="14"/>
      <c r="Q4676" s="9"/>
    </row>
    <row r="4677" spans="1:17" x14ac:dyDescent="0.2">
      <c r="A4677" s="14"/>
      <c r="H4677" s="9"/>
      <c r="M4677" s="14"/>
      <c r="Q4677" s="9"/>
    </row>
    <row r="4678" spans="1:17" x14ac:dyDescent="0.2">
      <c r="A4678" s="14"/>
      <c r="H4678" s="9"/>
      <c r="M4678" s="14"/>
      <c r="Q4678" s="9"/>
    </row>
    <row r="4679" spans="1:17" x14ac:dyDescent="0.2">
      <c r="A4679" s="14"/>
      <c r="H4679" s="9"/>
      <c r="M4679" s="14"/>
      <c r="Q4679" s="9"/>
    </row>
    <row r="4680" spans="1:17" x14ac:dyDescent="0.2">
      <c r="A4680" s="14"/>
      <c r="H4680" s="9"/>
      <c r="M4680" s="14"/>
      <c r="Q4680" s="9"/>
    </row>
    <row r="4681" spans="1:17" x14ac:dyDescent="0.2">
      <c r="A4681" s="14"/>
      <c r="H4681" s="9"/>
      <c r="M4681" s="14"/>
      <c r="Q4681" s="9"/>
    </row>
    <row r="4682" spans="1:17" x14ac:dyDescent="0.2">
      <c r="A4682" s="14"/>
      <c r="H4682" s="9"/>
      <c r="M4682" s="14"/>
      <c r="Q4682" s="9"/>
    </row>
    <row r="4683" spans="1:17" x14ac:dyDescent="0.2">
      <c r="A4683" s="14"/>
      <c r="H4683" s="9"/>
      <c r="M4683" s="14"/>
      <c r="Q4683" s="9"/>
    </row>
    <row r="4684" spans="1:17" x14ac:dyDescent="0.2">
      <c r="A4684" s="14"/>
      <c r="H4684" s="9"/>
      <c r="M4684" s="14"/>
      <c r="Q4684" s="9"/>
    </row>
    <row r="4685" spans="1:17" x14ac:dyDescent="0.2">
      <c r="A4685" s="14"/>
      <c r="H4685" s="9"/>
      <c r="M4685" s="14"/>
      <c r="Q4685" s="9"/>
    </row>
    <row r="4686" spans="1:17" x14ac:dyDescent="0.2">
      <c r="A4686" s="14"/>
      <c r="H4686" s="9"/>
      <c r="M4686" s="14"/>
      <c r="Q4686" s="9"/>
    </row>
    <row r="4687" spans="1:17" x14ac:dyDescent="0.2">
      <c r="A4687" s="14"/>
      <c r="H4687" s="9"/>
      <c r="M4687" s="14"/>
      <c r="Q4687" s="9"/>
    </row>
    <row r="4688" spans="1:17" x14ac:dyDescent="0.2">
      <c r="A4688" s="14"/>
      <c r="H4688" s="9"/>
      <c r="M4688" s="14"/>
      <c r="Q4688" s="9"/>
    </row>
    <row r="4689" spans="1:17" x14ac:dyDescent="0.2">
      <c r="A4689" s="14"/>
      <c r="H4689" s="9"/>
      <c r="M4689" s="14"/>
      <c r="Q4689" s="9"/>
    </row>
    <row r="4690" spans="1:17" x14ac:dyDescent="0.2">
      <c r="A4690" s="14"/>
      <c r="H4690" s="9"/>
      <c r="M4690" s="14"/>
      <c r="Q4690" s="9"/>
    </row>
    <row r="4691" spans="1:17" x14ac:dyDescent="0.2">
      <c r="A4691" s="14"/>
      <c r="H4691" s="9"/>
      <c r="M4691" s="14"/>
      <c r="Q4691" s="9"/>
    </row>
    <row r="4692" spans="1:17" x14ac:dyDescent="0.2">
      <c r="A4692" s="14"/>
      <c r="H4692" s="9"/>
      <c r="M4692" s="14"/>
      <c r="Q4692" s="9"/>
    </row>
    <row r="4693" spans="1:17" x14ac:dyDescent="0.2">
      <c r="A4693" s="14"/>
      <c r="H4693" s="9"/>
      <c r="M4693" s="14"/>
      <c r="Q4693" s="9"/>
    </row>
    <row r="4694" spans="1:17" x14ac:dyDescent="0.2">
      <c r="A4694" s="14"/>
      <c r="H4694" s="9"/>
      <c r="M4694" s="14"/>
      <c r="Q4694" s="9"/>
    </row>
    <row r="4695" spans="1:17" x14ac:dyDescent="0.2">
      <c r="A4695" s="14"/>
      <c r="H4695" s="9"/>
      <c r="M4695" s="14"/>
      <c r="Q4695" s="9"/>
    </row>
    <row r="4696" spans="1:17" x14ac:dyDescent="0.2">
      <c r="A4696" s="14"/>
      <c r="H4696" s="9"/>
      <c r="M4696" s="14"/>
      <c r="Q4696" s="9"/>
    </row>
    <row r="4697" spans="1:17" x14ac:dyDescent="0.2">
      <c r="A4697" s="14"/>
      <c r="H4697" s="9"/>
      <c r="M4697" s="14"/>
      <c r="Q4697" s="9"/>
    </row>
    <row r="4698" spans="1:17" x14ac:dyDescent="0.2">
      <c r="A4698" s="14"/>
      <c r="H4698" s="9"/>
      <c r="M4698" s="14"/>
      <c r="Q4698" s="9"/>
    </row>
    <row r="4699" spans="1:17" x14ac:dyDescent="0.2">
      <c r="A4699" s="14"/>
      <c r="H4699" s="9"/>
      <c r="M4699" s="14"/>
      <c r="Q4699" s="9"/>
    </row>
    <row r="4700" spans="1:17" x14ac:dyDescent="0.2">
      <c r="A4700" s="14"/>
      <c r="H4700" s="9"/>
      <c r="M4700" s="14"/>
      <c r="Q4700" s="9"/>
    </row>
    <row r="4701" spans="1:17" x14ac:dyDescent="0.2">
      <c r="A4701" s="14"/>
      <c r="H4701" s="9"/>
      <c r="M4701" s="14"/>
      <c r="Q4701" s="9"/>
    </row>
    <row r="4702" spans="1:17" x14ac:dyDescent="0.2">
      <c r="A4702" s="14"/>
      <c r="H4702" s="9"/>
      <c r="M4702" s="14"/>
      <c r="Q4702" s="9"/>
    </row>
    <row r="4703" spans="1:17" x14ac:dyDescent="0.2">
      <c r="A4703" s="14"/>
      <c r="H4703" s="9"/>
      <c r="M4703" s="14"/>
      <c r="Q4703" s="9"/>
    </row>
    <row r="4704" spans="1:17" x14ac:dyDescent="0.2">
      <c r="A4704" s="14"/>
      <c r="H4704" s="9"/>
      <c r="M4704" s="14"/>
      <c r="Q4704" s="9"/>
    </row>
    <row r="4705" spans="1:17" x14ac:dyDescent="0.2">
      <c r="A4705" s="14"/>
      <c r="H4705" s="9"/>
      <c r="M4705" s="14"/>
      <c r="Q4705" s="9"/>
    </row>
    <row r="4706" spans="1:17" x14ac:dyDescent="0.2">
      <c r="A4706" s="14"/>
      <c r="H4706" s="9"/>
      <c r="M4706" s="14"/>
      <c r="Q4706" s="9"/>
    </row>
    <row r="4707" spans="1:17" x14ac:dyDescent="0.2">
      <c r="A4707" s="14"/>
      <c r="H4707" s="9"/>
      <c r="M4707" s="14"/>
      <c r="Q4707" s="9"/>
    </row>
    <row r="4708" spans="1:17" x14ac:dyDescent="0.2">
      <c r="A4708" s="14"/>
      <c r="H4708" s="9"/>
      <c r="M4708" s="14"/>
      <c r="Q4708" s="9"/>
    </row>
    <row r="4709" spans="1:17" x14ac:dyDescent="0.2">
      <c r="A4709" s="14"/>
      <c r="H4709" s="9"/>
      <c r="M4709" s="14"/>
      <c r="Q4709" s="9"/>
    </row>
    <row r="4710" spans="1:17" x14ac:dyDescent="0.2">
      <c r="A4710" s="14"/>
      <c r="H4710" s="9"/>
      <c r="M4710" s="14"/>
      <c r="Q4710" s="9"/>
    </row>
    <row r="4711" spans="1:17" x14ac:dyDescent="0.2">
      <c r="A4711" s="14"/>
      <c r="H4711" s="9"/>
      <c r="M4711" s="14"/>
      <c r="Q4711" s="9"/>
    </row>
    <row r="4712" spans="1:17" x14ac:dyDescent="0.2">
      <c r="A4712" s="14"/>
      <c r="H4712" s="9"/>
      <c r="M4712" s="14"/>
      <c r="Q4712" s="9"/>
    </row>
    <row r="4713" spans="1:17" x14ac:dyDescent="0.2">
      <c r="A4713" s="14"/>
      <c r="H4713" s="9"/>
      <c r="M4713" s="14"/>
      <c r="Q4713" s="9"/>
    </row>
    <row r="4714" spans="1:17" x14ac:dyDescent="0.2">
      <c r="A4714" s="14"/>
      <c r="H4714" s="9"/>
      <c r="M4714" s="14"/>
      <c r="Q4714" s="9"/>
    </row>
    <row r="4715" spans="1:17" x14ac:dyDescent="0.2">
      <c r="A4715" s="14"/>
      <c r="H4715" s="9"/>
      <c r="M4715" s="14"/>
      <c r="Q4715" s="9"/>
    </row>
    <row r="4716" spans="1:17" x14ac:dyDescent="0.2">
      <c r="A4716" s="14"/>
      <c r="H4716" s="9"/>
      <c r="M4716" s="14"/>
      <c r="Q4716" s="9"/>
    </row>
    <row r="4717" spans="1:17" x14ac:dyDescent="0.2">
      <c r="A4717" s="14"/>
      <c r="H4717" s="9"/>
      <c r="M4717" s="14"/>
      <c r="Q4717" s="9"/>
    </row>
    <row r="4718" spans="1:17" x14ac:dyDescent="0.2">
      <c r="A4718" s="14"/>
      <c r="H4718" s="9"/>
      <c r="M4718" s="14"/>
      <c r="Q4718" s="9"/>
    </row>
    <row r="4719" spans="1:17" x14ac:dyDescent="0.2">
      <c r="A4719" s="14"/>
      <c r="H4719" s="9"/>
      <c r="M4719" s="14"/>
      <c r="Q4719" s="9"/>
    </row>
    <row r="4720" spans="1:17" x14ac:dyDescent="0.2">
      <c r="A4720" s="14"/>
      <c r="H4720" s="9"/>
      <c r="M4720" s="14"/>
      <c r="Q4720" s="9"/>
    </row>
    <row r="4721" spans="1:17" x14ac:dyDescent="0.2">
      <c r="A4721" s="14"/>
      <c r="H4721" s="9"/>
      <c r="M4721" s="14"/>
      <c r="Q4721" s="9"/>
    </row>
    <row r="4722" spans="1:17" x14ac:dyDescent="0.2">
      <c r="A4722" s="14"/>
      <c r="H4722" s="9"/>
      <c r="M4722" s="14"/>
      <c r="Q4722" s="9"/>
    </row>
    <row r="4723" spans="1:17" x14ac:dyDescent="0.2">
      <c r="A4723" s="14"/>
      <c r="H4723" s="9"/>
      <c r="M4723" s="14"/>
      <c r="Q4723" s="9"/>
    </row>
    <row r="4724" spans="1:17" x14ac:dyDescent="0.2">
      <c r="A4724" s="14"/>
      <c r="H4724" s="9"/>
      <c r="M4724" s="14"/>
      <c r="Q4724" s="9"/>
    </row>
    <row r="4725" spans="1:17" x14ac:dyDescent="0.2">
      <c r="A4725" s="14"/>
      <c r="H4725" s="9"/>
      <c r="M4725" s="14"/>
      <c r="Q4725" s="9"/>
    </row>
    <row r="4726" spans="1:17" x14ac:dyDescent="0.2">
      <c r="A4726" s="14"/>
      <c r="H4726" s="9"/>
      <c r="M4726" s="14"/>
      <c r="Q4726" s="9"/>
    </row>
    <row r="4727" spans="1:17" x14ac:dyDescent="0.2">
      <c r="A4727" s="14"/>
      <c r="H4727" s="9"/>
      <c r="M4727" s="14"/>
      <c r="Q4727" s="9"/>
    </row>
    <row r="4728" spans="1:17" x14ac:dyDescent="0.2">
      <c r="A4728" s="14"/>
      <c r="H4728" s="9"/>
      <c r="M4728" s="14"/>
      <c r="Q4728" s="9"/>
    </row>
    <row r="4729" spans="1:17" x14ac:dyDescent="0.2">
      <c r="A4729" s="14"/>
      <c r="H4729" s="9"/>
      <c r="M4729" s="14"/>
      <c r="Q4729" s="9"/>
    </row>
    <row r="4730" spans="1:17" x14ac:dyDescent="0.2">
      <c r="A4730" s="14"/>
      <c r="H4730" s="9"/>
      <c r="M4730" s="14"/>
      <c r="Q4730" s="9"/>
    </row>
    <row r="4731" spans="1:17" x14ac:dyDescent="0.2">
      <c r="A4731" s="14"/>
      <c r="H4731" s="9"/>
      <c r="M4731" s="14"/>
      <c r="Q4731" s="9"/>
    </row>
    <row r="4732" spans="1:17" x14ac:dyDescent="0.2">
      <c r="A4732" s="14"/>
      <c r="H4732" s="9"/>
      <c r="M4732" s="14"/>
      <c r="Q4732" s="9"/>
    </row>
    <row r="4733" spans="1:17" x14ac:dyDescent="0.2">
      <c r="A4733" s="14"/>
      <c r="H4733" s="9"/>
      <c r="M4733" s="14"/>
      <c r="Q4733" s="9"/>
    </row>
    <row r="4734" spans="1:17" x14ac:dyDescent="0.2">
      <c r="A4734" s="14"/>
      <c r="H4734" s="9"/>
      <c r="M4734" s="14"/>
      <c r="Q4734" s="9"/>
    </row>
    <row r="4735" spans="1:17" x14ac:dyDescent="0.2">
      <c r="A4735" s="14"/>
      <c r="H4735" s="9"/>
      <c r="M4735" s="14"/>
      <c r="Q4735" s="9"/>
    </row>
    <row r="4736" spans="1:17" x14ac:dyDescent="0.2">
      <c r="A4736" s="14"/>
      <c r="H4736" s="9"/>
      <c r="M4736" s="14"/>
      <c r="Q4736" s="9"/>
    </row>
    <row r="4737" spans="1:17" x14ac:dyDescent="0.2">
      <c r="A4737" s="14"/>
      <c r="H4737" s="9"/>
      <c r="M4737" s="14"/>
      <c r="Q4737" s="9"/>
    </row>
    <row r="4738" spans="1:17" x14ac:dyDescent="0.2">
      <c r="A4738" s="14"/>
      <c r="H4738" s="9"/>
      <c r="M4738" s="14"/>
      <c r="Q4738" s="9"/>
    </row>
    <row r="4739" spans="1:17" x14ac:dyDescent="0.2">
      <c r="A4739" s="14"/>
      <c r="H4739" s="9"/>
      <c r="M4739" s="14"/>
      <c r="Q4739" s="9"/>
    </row>
    <row r="4740" spans="1:17" x14ac:dyDescent="0.2">
      <c r="A4740" s="14"/>
      <c r="H4740" s="9"/>
      <c r="M4740" s="14"/>
      <c r="Q4740" s="9"/>
    </row>
    <row r="4741" spans="1:17" x14ac:dyDescent="0.2">
      <c r="A4741" s="14"/>
      <c r="H4741" s="9"/>
      <c r="M4741" s="14"/>
      <c r="Q4741" s="9"/>
    </row>
    <row r="4742" spans="1:17" x14ac:dyDescent="0.2">
      <c r="A4742" s="14"/>
      <c r="H4742" s="9"/>
      <c r="M4742" s="14"/>
      <c r="Q4742" s="9"/>
    </row>
    <row r="4743" spans="1:17" x14ac:dyDescent="0.2">
      <c r="A4743" s="14"/>
      <c r="H4743" s="9"/>
      <c r="M4743" s="14"/>
      <c r="Q4743" s="9"/>
    </row>
    <row r="4744" spans="1:17" x14ac:dyDescent="0.2">
      <c r="A4744" s="14"/>
      <c r="H4744" s="9"/>
      <c r="M4744" s="14"/>
      <c r="Q4744" s="9"/>
    </row>
    <row r="4745" spans="1:17" x14ac:dyDescent="0.2">
      <c r="A4745" s="14"/>
      <c r="H4745" s="9"/>
      <c r="M4745" s="14"/>
      <c r="Q4745" s="9"/>
    </row>
    <row r="4746" spans="1:17" x14ac:dyDescent="0.2">
      <c r="A4746" s="14"/>
      <c r="H4746" s="9"/>
      <c r="M4746" s="14"/>
      <c r="Q4746" s="9"/>
    </row>
    <row r="4747" spans="1:17" x14ac:dyDescent="0.2">
      <c r="A4747" s="14"/>
      <c r="H4747" s="9"/>
      <c r="M4747" s="14"/>
      <c r="Q4747" s="9"/>
    </row>
    <row r="4748" spans="1:17" x14ac:dyDescent="0.2">
      <c r="A4748" s="14"/>
      <c r="H4748" s="9"/>
      <c r="M4748" s="14"/>
      <c r="Q4748" s="9"/>
    </row>
    <row r="4749" spans="1:17" x14ac:dyDescent="0.2">
      <c r="A4749" s="14"/>
      <c r="H4749" s="9"/>
      <c r="M4749" s="14"/>
      <c r="Q4749" s="9"/>
    </row>
    <row r="4750" spans="1:17" x14ac:dyDescent="0.2">
      <c r="A4750" s="14"/>
      <c r="H4750" s="9"/>
      <c r="M4750" s="14"/>
      <c r="Q4750" s="9"/>
    </row>
    <row r="4751" spans="1:17" x14ac:dyDescent="0.2">
      <c r="A4751" s="14"/>
      <c r="H4751" s="9"/>
      <c r="M4751" s="14"/>
      <c r="Q4751" s="9"/>
    </row>
    <row r="4752" spans="1:17" x14ac:dyDescent="0.2">
      <c r="A4752" s="14"/>
      <c r="H4752" s="9"/>
      <c r="M4752" s="14"/>
      <c r="Q4752" s="9"/>
    </row>
    <row r="4753" spans="1:17" x14ac:dyDescent="0.2">
      <c r="A4753" s="14"/>
      <c r="H4753" s="9"/>
      <c r="M4753" s="14"/>
      <c r="Q4753" s="9"/>
    </row>
    <row r="4754" spans="1:17" x14ac:dyDescent="0.2">
      <c r="A4754" s="14"/>
      <c r="H4754" s="9"/>
      <c r="M4754" s="14"/>
      <c r="Q4754" s="9"/>
    </row>
    <row r="4755" spans="1:17" x14ac:dyDescent="0.2">
      <c r="A4755" s="14"/>
      <c r="H4755" s="9"/>
      <c r="M4755" s="14"/>
      <c r="Q4755" s="9"/>
    </row>
    <row r="4756" spans="1:17" x14ac:dyDescent="0.2">
      <c r="A4756" s="14"/>
      <c r="H4756" s="9"/>
      <c r="M4756" s="14"/>
      <c r="Q4756" s="9"/>
    </row>
    <row r="4757" spans="1:17" x14ac:dyDescent="0.2">
      <c r="A4757" s="14"/>
      <c r="H4757" s="9"/>
      <c r="M4757" s="14"/>
      <c r="Q4757" s="9"/>
    </row>
    <row r="4758" spans="1:17" x14ac:dyDescent="0.2">
      <c r="A4758" s="14"/>
      <c r="H4758" s="9"/>
      <c r="M4758" s="14"/>
      <c r="Q4758" s="9"/>
    </row>
    <row r="4759" spans="1:17" x14ac:dyDescent="0.2">
      <c r="A4759" s="14"/>
      <c r="H4759" s="9"/>
      <c r="M4759" s="14"/>
      <c r="Q4759" s="9"/>
    </row>
    <row r="4760" spans="1:17" x14ac:dyDescent="0.2">
      <c r="A4760" s="14"/>
      <c r="H4760" s="9"/>
      <c r="M4760" s="14"/>
      <c r="Q4760" s="9"/>
    </row>
    <row r="4761" spans="1:17" x14ac:dyDescent="0.2">
      <c r="A4761" s="14"/>
      <c r="H4761" s="9"/>
      <c r="M4761" s="14"/>
      <c r="Q4761" s="9"/>
    </row>
    <row r="4762" spans="1:17" x14ac:dyDescent="0.2">
      <c r="A4762" s="14"/>
      <c r="H4762" s="9"/>
      <c r="M4762" s="14"/>
      <c r="Q4762" s="9"/>
    </row>
    <row r="4763" spans="1:17" x14ac:dyDescent="0.2">
      <c r="A4763" s="14"/>
      <c r="H4763" s="9"/>
      <c r="M4763" s="14"/>
      <c r="Q4763" s="9"/>
    </row>
    <row r="4764" spans="1:17" x14ac:dyDescent="0.2">
      <c r="A4764" s="14"/>
      <c r="H4764" s="9"/>
      <c r="M4764" s="14"/>
      <c r="Q4764" s="9"/>
    </row>
    <row r="4765" spans="1:17" x14ac:dyDescent="0.2">
      <c r="A4765" s="14"/>
      <c r="H4765" s="9"/>
      <c r="M4765" s="14"/>
      <c r="Q4765" s="9"/>
    </row>
    <row r="4766" spans="1:17" x14ac:dyDescent="0.2">
      <c r="A4766" s="14"/>
      <c r="H4766" s="9"/>
      <c r="M4766" s="14"/>
      <c r="Q4766" s="9"/>
    </row>
    <row r="4767" spans="1:17" x14ac:dyDescent="0.2">
      <c r="A4767" s="14"/>
      <c r="H4767" s="9"/>
      <c r="M4767" s="14"/>
      <c r="Q4767" s="9"/>
    </row>
    <row r="4768" spans="1:17" x14ac:dyDescent="0.2">
      <c r="A4768" s="14"/>
      <c r="H4768" s="9"/>
      <c r="M4768" s="14"/>
      <c r="Q4768" s="9"/>
    </row>
    <row r="4769" spans="1:17" x14ac:dyDescent="0.2">
      <c r="A4769" s="14"/>
      <c r="H4769" s="9"/>
      <c r="M4769" s="14"/>
      <c r="Q4769" s="9"/>
    </row>
    <row r="4770" spans="1:17" x14ac:dyDescent="0.2">
      <c r="A4770" s="14"/>
      <c r="H4770" s="9"/>
      <c r="M4770" s="14"/>
      <c r="Q4770" s="9"/>
    </row>
    <row r="4771" spans="1:17" x14ac:dyDescent="0.2">
      <c r="A4771" s="14"/>
      <c r="H4771" s="9"/>
      <c r="M4771" s="14"/>
      <c r="Q4771" s="9"/>
    </row>
    <row r="4772" spans="1:17" x14ac:dyDescent="0.2">
      <c r="A4772" s="14"/>
      <c r="H4772" s="9"/>
      <c r="M4772" s="14"/>
      <c r="Q4772" s="9"/>
    </row>
    <row r="4773" spans="1:17" x14ac:dyDescent="0.2">
      <c r="A4773" s="14"/>
      <c r="H4773" s="9"/>
      <c r="M4773" s="14"/>
      <c r="Q4773" s="9"/>
    </row>
    <row r="4774" spans="1:17" x14ac:dyDescent="0.2">
      <c r="A4774" s="14"/>
      <c r="H4774" s="9"/>
      <c r="M4774" s="14"/>
      <c r="Q4774" s="9"/>
    </row>
    <row r="4775" spans="1:17" x14ac:dyDescent="0.2">
      <c r="A4775" s="14"/>
      <c r="H4775" s="9"/>
      <c r="M4775" s="14"/>
      <c r="Q4775" s="9"/>
    </row>
    <row r="4776" spans="1:17" x14ac:dyDescent="0.2">
      <c r="A4776" s="14"/>
      <c r="H4776" s="9"/>
      <c r="M4776" s="14"/>
      <c r="Q4776" s="9"/>
    </row>
    <row r="4777" spans="1:17" x14ac:dyDescent="0.2">
      <c r="A4777" s="14"/>
      <c r="H4777" s="9"/>
      <c r="M4777" s="14"/>
      <c r="Q4777" s="9"/>
    </row>
    <row r="4778" spans="1:17" x14ac:dyDescent="0.2">
      <c r="A4778" s="14"/>
      <c r="H4778" s="9"/>
      <c r="M4778" s="14"/>
      <c r="Q4778" s="9"/>
    </row>
    <row r="4779" spans="1:17" x14ac:dyDescent="0.2">
      <c r="A4779" s="14"/>
      <c r="H4779" s="9"/>
      <c r="M4779" s="14"/>
      <c r="Q4779" s="9"/>
    </row>
    <row r="4780" spans="1:17" x14ac:dyDescent="0.2">
      <c r="A4780" s="14"/>
      <c r="H4780" s="9"/>
      <c r="M4780" s="14"/>
      <c r="Q4780" s="9"/>
    </row>
    <row r="4781" spans="1:17" x14ac:dyDescent="0.2">
      <c r="A4781" s="14"/>
      <c r="H4781" s="9"/>
      <c r="M4781" s="14"/>
      <c r="Q4781" s="9"/>
    </row>
    <row r="4782" spans="1:17" x14ac:dyDescent="0.2">
      <c r="A4782" s="14"/>
      <c r="H4782" s="9"/>
      <c r="M4782" s="14"/>
      <c r="Q4782" s="9"/>
    </row>
    <row r="4783" spans="1:17" x14ac:dyDescent="0.2">
      <c r="A4783" s="14"/>
      <c r="H4783" s="9"/>
      <c r="M4783" s="14"/>
      <c r="Q4783" s="9"/>
    </row>
    <row r="4784" spans="1:17" x14ac:dyDescent="0.2">
      <c r="A4784" s="14"/>
      <c r="H4784" s="9"/>
      <c r="M4784" s="14"/>
      <c r="Q4784" s="9"/>
    </row>
    <row r="4785" spans="1:17" x14ac:dyDescent="0.2">
      <c r="A4785" s="14"/>
      <c r="H4785" s="9"/>
      <c r="M4785" s="14"/>
      <c r="Q4785" s="9"/>
    </row>
    <row r="4786" spans="1:17" x14ac:dyDescent="0.2">
      <c r="A4786" s="14"/>
      <c r="H4786" s="9"/>
      <c r="M4786" s="14"/>
      <c r="Q4786" s="9"/>
    </row>
    <row r="4787" spans="1:17" x14ac:dyDescent="0.2">
      <c r="A4787" s="14"/>
      <c r="H4787" s="9"/>
      <c r="M4787" s="14"/>
      <c r="Q4787" s="9"/>
    </row>
    <row r="4788" spans="1:17" x14ac:dyDescent="0.2">
      <c r="A4788" s="14"/>
      <c r="H4788" s="9"/>
      <c r="M4788" s="14"/>
      <c r="Q4788" s="9"/>
    </row>
    <row r="4789" spans="1:17" x14ac:dyDescent="0.2">
      <c r="A4789" s="14"/>
      <c r="H4789" s="9"/>
      <c r="M4789" s="14"/>
      <c r="Q4789" s="9"/>
    </row>
    <row r="4790" spans="1:17" x14ac:dyDescent="0.2">
      <c r="A4790" s="14"/>
      <c r="H4790" s="9"/>
      <c r="M4790" s="14"/>
      <c r="Q4790" s="9"/>
    </row>
    <row r="4791" spans="1:17" x14ac:dyDescent="0.2">
      <c r="A4791" s="14"/>
      <c r="H4791" s="9"/>
      <c r="M4791" s="14"/>
      <c r="Q4791" s="9"/>
    </row>
    <row r="4792" spans="1:17" x14ac:dyDescent="0.2">
      <c r="A4792" s="14"/>
      <c r="H4792" s="9"/>
      <c r="M4792" s="14"/>
      <c r="Q4792" s="9"/>
    </row>
    <row r="4793" spans="1:17" x14ac:dyDescent="0.2">
      <c r="A4793" s="14"/>
      <c r="H4793" s="9"/>
      <c r="M4793" s="14"/>
      <c r="Q4793" s="9"/>
    </row>
    <row r="4794" spans="1:17" x14ac:dyDescent="0.2">
      <c r="A4794" s="14"/>
      <c r="H4794" s="9"/>
      <c r="M4794" s="14"/>
      <c r="Q4794" s="9"/>
    </row>
    <row r="4795" spans="1:17" x14ac:dyDescent="0.2">
      <c r="A4795" s="14"/>
      <c r="H4795" s="9"/>
      <c r="M4795" s="14"/>
      <c r="Q4795" s="9"/>
    </row>
    <row r="4796" spans="1:17" x14ac:dyDescent="0.2">
      <c r="A4796" s="14"/>
      <c r="H4796" s="9"/>
      <c r="M4796" s="14"/>
      <c r="Q4796" s="9"/>
    </row>
    <row r="4797" spans="1:17" x14ac:dyDescent="0.2">
      <c r="A4797" s="14"/>
      <c r="H4797" s="9"/>
      <c r="M4797" s="14"/>
      <c r="Q4797" s="9"/>
    </row>
    <row r="4798" spans="1:17" x14ac:dyDescent="0.2">
      <c r="A4798" s="14"/>
      <c r="H4798" s="9"/>
      <c r="M4798" s="14"/>
      <c r="Q4798" s="9"/>
    </row>
    <row r="4799" spans="1:17" x14ac:dyDescent="0.2">
      <c r="A4799" s="14"/>
      <c r="H4799" s="9"/>
      <c r="M4799" s="14"/>
      <c r="Q4799" s="9"/>
    </row>
    <row r="4800" spans="1:17" x14ac:dyDescent="0.2">
      <c r="A4800" s="14"/>
      <c r="H4800" s="9"/>
      <c r="M4800" s="14"/>
      <c r="Q4800" s="9"/>
    </row>
    <row r="4801" spans="1:17" x14ac:dyDescent="0.2">
      <c r="A4801" s="14"/>
      <c r="H4801" s="9"/>
      <c r="M4801" s="14"/>
      <c r="Q4801" s="9"/>
    </row>
    <row r="4802" spans="1:17" x14ac:dyDescent="0.2">
      <c r="A4802" s="14"/>
      <c r="H4802" s="9"/>
      <c r="M4802" s="14"/>
      <c r="Q4802" s="9"/>
    </row>
    <row r="4803" spans="1:17" x14ac:dyDescent="0.2">
      <c r="A4803" s="14"/>
      <c r="H4803" s="9"/>
      <c r="M4803" s="14"/>
      <c r="Q4803" s="9"/>
    </row>
    <row r="4804" spans="1:17" x14ac:dyDescent="0.2">
      <c r="A4804" s="14"/>
      <c r="H4804" s="9"/>
      <c r="M4804" s="14"/>
      <c r="Q4804" s="9"/>
    </row>
    <row r="4805" spans="1:17" x14ac:dyDescent="0.2">
      <c r="A4805" s="14"/>
      <c r="H4805" s="9"/>
      <c r="M4805" s="14"/>
      <c r="Q4805" s="9"/>
    </row>
    <row r="4806" spans="1:17" x14ac:dyDescent="0.2">
      <c r="A4806" s="14"/>
      <c r="H4806" s="9"/>
      <c r="M4806" s="14"/>
      <c r="Q4806" s="9"/>
    </row>
    <row r="4807" spans="1:17" x14ac:dyDescent="0.2">
      <c r="A4807" s="14"/>
      <c r="H4807" s="9"/>
      <c r="M4807" s="14"/>
      <c r="Q4807" s="9"/>
    </row>
    <row r="4808" spans="1:17" x14ac:dyDescent="0.2">
      <c r="A4808" s="14"/>
      <c r="H4808" s="9"/>
      <c r="M4808" s="14"/>
      <c r="Q4808" s="9"/>
    </row>
    <row r="4809" spans="1:17" x14ac:dyDescent="0.2">
      <c r="A4809" s="14"/>
      <c r="H4809" s="9"/>
      <c r="M4809" s="14"/>
      <c r="Q4809" s="9"/>
    </row>
    <row r="4810" spans="1:17" x14ac:dyDescent="0.2">
      <c r="A4810" s="14"/>
      <c r="H4810" s="9"/>
      <c r="M4810" s="14"/>
      <c r="Q4810" s="9"/>
    </row>
    <row r="4811" spans="1:17" x14ac:dyDescent="0.2">
      <c r="A4811" s="14"/>
      <c r="H4811" s="9"/>
      <c r="M4811" s="14"/>
      <c r="Q4811" s="9"/>
    </row>
    <row r="4812" spans="1:17" x14ac:dyDescent="0.2">
      <c r="A4812" s="14"/>
      <c r="H4812" s="9"/>
      <c r="M4812" s="14"/>
      <c r="Q4812" s="9"/>
    </row>
    <row r="4813" spans="1:17" x14ac:dyDescent="0.2">
      <c r="A4813" s="14"/>
      <c r="H4813" s="9"/>
      <c r="M4813" s="14"/>
      <c r="Q4813" s="9"/>
    </row>
    <row r="4814" spans="1:17" x14ac:dyDescent="0.2">
      <c r="A4814" s="14"/>
      <c r="H4814" s="9"/>
      <c r="M4814" s="14"/>
      <c r="Q4814" s="9"/>
    </row>
    <row r="4815" spans="1:17" x14ac:dyDescent="0.2">
      <c r="A4815" s="14"/>
      <c r="H4815" s="9"/>
      <c r="M4815" s="14"/>
      <c r="Q4815" s="9"/>
    </row>
    <row r="4816" spans="1:17" x14ac:dyDescent="0.2">
      <c r="A4816" s="14"/>
      <c r="H4816" s="9"/>
      <c r="M4816" s="14"/>
      <c r="Q4816" s="9"/>
    </row>
    <row r="4817" spans="1:17" x14ac:dyDescent="0.2">
      <c r="A4817" s="14"/>
      <c r="H4817" s="9"/>
      <c r="M4817" s="14"/>
      <c r="Q4817" s="9"/>
    </row>
    <row r="4818" spans="1:17" x14ac:dyDescent="0.2">
      <c r="A4818" s="14"/>
      <c r="H4818" s="9"/>
      <c r="M4818" s="14"/>
      <c r="Q4818" s="9"/>
    </row>
    <row r="4819" spans="1:17" x14ac:dyDescent="0.2">
      <c r="A4819" s="14"/>
      <c r="H4819" s="9"/>
      <c r="M4819" s="14"/>
      <c r="Q4819" s="9"/>
    </row>
    <row r="4820" spans="1:17" x14ac:dyDescent="0.2">
      <c r="A4820" s="14"/>
      <c r="H4820" s="9"/>
      <c r="M4820" s="14"/>
      <c r="Q4820" s="9"/>
    </row>
    <row r="4821" spans="1:17" x14ac:dyDescent="0.2">
      <c r="A4821" s="14"/>
      <c r="H4821" s="9"/>
      <c r="M4821" s="14"/>
      <c r="Q4821" s="9"/>
    </row>
    <row r="4822" spans="1:17" x14ac:dyDescent="0.2">
      <c r="A4822" s="14"/>
      <c r="H4822" s="9"/>
      <c r="M4822" s="14"/>
      <c r="Q4822" s="9"/>
    </row>
    <row r="4823" spans="1:17" x14ac:dyDescent="0.2">
      <c r="A4823" s="14"/>
      <c r="H4823" s="9"/>
      <c r="M4823" s="14"/>
      <c r="Q4823" s="9"/>
    </row>
    <row r="4824" spans="1:17" x14ac:dyDescent="0.2">
      <c r="A4824" s="14"/>
      <c r="H4824" s="9"/>
      <c r="M4824" s="14"/>
      <c r="Q4824" s="9"/>
    </row>
    <row r="4825" spans="1:17" x14ac:dyDescent="0.2">
      <c r="A4825" s="14"/>
      <c r="H4825" s="9"/>
      <c r="M4825" s="14"/>
      <c r="Q4825" s="9"/>
    </row>
    <row r="4826" spans="1:17" x14ac:dyDescent="0.2">
      <c r="A4826" s="14"/>
      <c r="H4826" s="9"/>
      <c r="M4826" s="14"/>
      <c r="Q4826" s="9"/>
    </row>
    <row r="4827" spans="1:17" x14ac:dyDescent="0.2">
      <c r="A4827" s="14"/>
      <c r="H4827" s="9"/>
      <c r="M4827" s="14"/>
      <c r="Q4827" s="9"/>
    </row>
    <row r="4828" spans="1:17" x14ac:dyDescent="0.2">
      <c r="A4828" s="14"/>
      <c r="H4828" s="9"/>
      <c r="M4828" s="14"/>
      <c r="Q4828" s="9"/>
    </row>
    <row r="4829" spans="1:17" x14ac:dyDescent="0.2">
      <c r="A4829" s="14"/>
      <c r="H4829" s="9"/>
      <c r="M4829" s="14"/>
      <c r="Q4829" s="9"/>
    </row>
    <row r="4830" spans="1:17" x14ac:dyDescent="0.2">
      <c r="A4830" s="14"/>
      <c r="H4830" s="9"/>
      <c r="M4830" s="14"/>
      <c r="Q4830" s="9"/>
    </row>
    <row r="4831" spans="1:17" x14ac:dyDescent="0.2">
      <c r="A4831" s="14"/>
      <c r="H4831" s="9"/>
      <c r="M4831" s="14"/>
      <c r="Q4831" s="9"/>
    </row>
    <row r="4832" spans="1:17" x14ac:dyDescent="0.2">
      <c r="A4832" s="14"/>
      <c r="H4832" s="9"/>
      <c r="M4832" s="14"/>
      <c r="Q4832" s="9"/>
    </row>
    <row r="4833" spans="1:17" x14ac:dyDescent="0.2">
      <c r="A4833" s="14"/>
      <c r="H4833" s="9"/>
      <c r="M4833" s="14"/>
      <c r="Q4833" s="9"/>
    </row>
    <row r="4834" spans="1:17" x14ac:dyDescent="0.2">
      <c r="A4834" s="14"/>
      <c r="H4834" s="9"/>
      <c r="M4834" s="14"/>
      <c r="Q4834" s="9"/>
    </row>
    <row r="4835" spans="1:17" x14ac:dyDescent="0.2">
      <c r="A4835" s="14"/>
      <c r="H4835" s="9"/>
      <c r="M4835" s="14"/>
      <c r="Q4835" s="9"/>
    </row>
    <row r="4836" spans="1:17" x14ac:dyDescent="0.2">
      <c r="A4836" s="14"/>
      <c r="H4836" s="9"/>
      <c r="M4836" s="14"/>
      <c r="Q4836" s="9"/>
    </row>
    <row r="4837" spans="1:17" x14ac:dyDescent="0.2">
      <c r="A4837" s="14"/>
      <c r="H4837" s="9"/>
      <c r="M4837" s="14"/>
      <c r="Q4837" s="9"/>
    </row>
    <row r="4838" spans="1:17" x14ac:dyDescent="0.2">
      <c r="A4838" s="14"/>
      <c r="H4838" s="9"/>
      <c r="M4838" s="14"/>
      <c r="Q4838" s="9"/>
    </row>
    <row r="4839" spans="1:17" x14ac:dyDescent="0.2">
      <c r="A4839" s="14"/>
      <c r="H4839" s="9"/>
      <c r="M4839" s="14"/>
      <c r="Q4839" s="9"/>
    </row>
    <row r="4840" spans="1:17" x14ac:dyDescent="0.2">
      <c r="A4840" s="14"/>
      <c r="H4840" s="9"/>
      <c r="M4840" s="14"/>
      <c r="Q4840" s="9"/>
    </row>
    <row r="4841" spans="1:17" x14ac:dyDescent="0.2">
      <c r="A4841" s="14"/>
      <c r="H4841" s="9"/>
      <c r="M4841" s="14"/>
      <c r="Q4841" s="9"/>
    </row>
    <row r="4842" spans="1:17" x14ac:dyDescent="0.2">
      <c r="A4842" s="14"/>
      <c r="H4842" s="9"/>
      <c r="M4842" s="14"/>
      <c r="Q4842" s="9"/>
    </row>
    <row r="4843" spans="1:17" x14ac:dyDescent="0.2">
      <c r="A4843" s="14"/>
      <c r="H4843" s="9"/>
      <c r="M4843" s="14"/>
      <c r="Q4843" s="9"/>
    </row>
    <row r="4844" spans="1:17" x14ac:dyDescent="0.2">
      <c r="A4844" s="14"/>
      <c r="H4844" s="9"/>
      <c r="M4844" s="14"/>
      <c r="Q4844" s="9"/>
    </row>
    <row r="4845" spans="1:17" x14ac:dyDescent="0.2">
      <c r="A4845" s="14"/>
      <c r="H4845" s="9"/>
      <c r="M4845" s="14"/>
      <c r="Q4845" s="9"/>
    </row>
    <row r="4846" spans="1:17" x14ac:dyDescent="0.2">
      <c r="A4846" s="14"/>
      <c r="H4846" s="9"/>
      <c r="M4846" s="14"/>
      <c r="Q4846" s="9"/>
    </row>
    <row r="4847" spans="1:17" x14ac:dyDescent="0.2">
      <c r="A4847" s="14"/>
      <c r="H4847" s="9"/>
      <c r="M4847" s="14"/>
      <c r="Q4847" s="9"/>
    </row>
    <row r="4848" spans="1:17" x14ac:dyDescent="0.2">
      <c r="A4848" s="14"/>
      <c r="H4848" s="9"/>
      <c r="M4848" s="14"/>
      <c r="Q4848" s="9"/>
    </row>
    <row r="4849" spans="1:17" x14ac:dyDescent="0.2">
      <c r="A4849" s="14"/>
      <c r="H4849" s="9"/>
      <c r="M4849" s="14"/>
      <c r="Q4849" s="9"/>
    </row>
    <row r="4850" spans="1:17" x14ac:dyDescent="0.2">
      <c r="A4850" s="14"/>
      <c r="H4850" s="9"/>
      <c r="M4850" s="14"/>
      <c r="Q4850" s="9"/>
    </row>
    <row r="4851" spans="1:17" x14ac:dyDescent="0.2">
      <c r="A4851" s="14"/>
      <c r="H4851" s="9"/>
      <c r="M4851" s="14"/>
      <c r="Q4851" s="9"/>
    </row>
    <row r="4852" spans="1:17" x14ac:dyDescent="0.2">
      <c r="A4852" s="14"/>
      <c r="H4852" s="9"/>
      <c r="M4852" s="14"/>
      <c r="Q4852" s="9"/>
    </row>
    <row r="4853" spans="1:17" x14ac:dyDescent="0.2">
      <c r="A4853" s="14"/>
      <c r="H4853" s="9"/>
      <c r="M4853" s="14"/>
      <c r="Q4853" s="9"/>
    </row>
    <row r="4854" spans="1:17" x14ac:dyDescent="0.2">
      <c r="A4854" s="14"/>
      <c r="H4854" s="9"/>
      <c r="M4854" s="14"/>
      <c r="Q4854" s="9"/>
    </row>
    <row r="4855" spans="1:17" x14ac:dyDescent="0.2">
      <c r="A4855" s="14"/>
      <c r="H4855" s="9"/>
      <c r="M4855" s="14"/>
      <c r="Q4855" s="9"/>
    </row>
    <row r="4856" spans="1:17" x14ac:dyDescent="0.2">
      <c r="A4856" s="14"/>
      <c r="H4856" s="9"/>
      <c r="M4856" s="14"/>
      <c r="Q4856" s="9"/>
    </row>
    <row r="4857" spans="1:17" x14ac:dyDescent="0.2">
      <c r="A4857" s="14"/>
      <c r="H4857" s="9"/>
      <c r="M4857" s="14"/>
      <c r="Q4857" s="9"/>
    </row>
    <row r="4858" spans="1:17" x14ac:dyDescent="0.2">
      <c r="A4858" s="14"/>
      <c r="H4858" s="9"/>
      <c r="M4858" s="14"/>
      <c r="Q4858" s="9"/>
    </row>
    <row r="4859" spans="1:17" x14ac:dyDescent="0.2">
      <c r="A4859" s="14"/>
      <c r="H4859" s="9"/>
      <c r="M4859" s="14"/>
      <c r="Q4859" s="9"/>
    </row>
    <row r="4860" spans="1:17" x14ac:dyDescent="0.2">
      <c r="A4860" s="14"/>
      <c r="H4860" s="9"/>
      <c r="M4860" s="14"/>
      <c r="Q4860" s="9"/>
    </row>
    <row r="4861" spans="1:17" x14ac:dyDescent="0.2">
      <c r="A4861" s="14"/>
      <c r="H4861" s="9"/>
      <c r="M4861" s="14"/>
      <c r="Q4861" s="9"/>
    </row>
    <row r="4862" spans="1:17" x14ac:dyDescent="0.2">
      <c r="A4862" s="14"/>
      <c r="H4862" s="9"/>
      <c r="M4862" s="14"/>
      <c r="Q4862" s="9"/>
    </row>
    <row r="4863" spans="1:17" x14ac:dyDescent="0.2">
      <c r="A4863" s="14"/>
      <c r="H4863" s="9"/>
      <c r="M4863" s="14"/>
      <c r="Q4863" s="9"/>
    </row>
    <row r="4864" spans="1:17" x14ac:dyDescent="0.2">
      <c r="A4864" s="14"/>
      <c r="H4864" s="9"/>
      <c r="M4864" s="14"/>
      <c r="Q4864" s="9"/>
    </row>
    <row r="4865" spans="1:17" x14ac:dyDescent="0.2">
      <c r="A4865" s="14"/>
      <c r="H4865" s="9"/>
      <c r="M4865" s="14"/>
      <c r="Q4865" s="9"/>
    </row>
    <row r="4866" spans="1:17" x14ac:dyDescent="0.2">
      <c r="A4866" s="14"/>
      <c r="H4866" s="9"/>
      <c r="M4866" s="14"/>
      <c r="Q4866" s="9"/>
    </row>
    <row r="4867" spans="1:17" x14ac:dyDescent="0.2">
      <c r="A4867" s="14"/>
      <c r="H4867" s="9"/>
      <c r="M4867" s="14"/>
      <c r="Q4867" s="9"/>
    </row>
    <row r="4868" spans="1:17" x14ac:dyDescent="0.2">
      <c r="A4868" s="14"/>
      <c r="H4868" s="9"/>
      <c r="M4868" s="14"/>
      <c r="Q4868" s="9"/>
    </row>
    <row r="4869" spans="1:17" x14ac:dyDescent="0.2">
      <c r="A4869" s="14"/>
      <c r="H4869" s="9"/>
      <c r="M4869" s="14"/>
      <c r="Q4869" s="9"/>
    </row>
    <row r="4870" spans="1:17" x14ac:dyDescent="0.2">
      <c r="A4870" s="14"/>
      <c r="H4870" s="9"/>
      <c r="M4870" s="14"/>
      <c r="Q4870" s="9"/>
    </row>
    <row r="4871" spans="1:17" x14ac:dyDescent="0.2">
      <c r="A4871" s="14"/>
      <c r="H4871" s="9"/>
      <c r="M4871" s="14"/>
      <c r="Q4871" s="9"/>
    </row>
    <row r="4872" spans="1:17" x14ac:dyDescent="0.2">
      <c r="A4872" s="14"/>
      <c r="H4872" s="9"/>
      <c r="M4872" s="14"/>
      <c r="Q4872" s="9"/>
    </row>
    <row r="4873" spans="1:17" x14ac:dyDescent="0.2">
      <c r="A4873" s="14"/>
      <c r="H4873" s="9"/>
      <c r="M4873" s="14"/>
      <c r="Q4873" s="9"/>
    </row>
    <row r="4874" spans="1:17" x14ac:dyDescent="0.2">
      <c r="A4874" s="14"/>
      <c r="H4874" s="9"/>
      <c r="M4874" s="14"/>
      <c r="Q4874" s="9"/>
    </row>
    <row r="4875" spans="1:17" x14ac:dyDescent="0.2">
      <c r="A4875" s="14"/>
      <c r="H4875" s="9"/>
      <c r="M4875" s="14"/>
      <c r="Q4875" s="9"/>
    </row>
    <row r="4876" spans="1:17" x14ac:dyDescent="0.2">
      <c r="A4876" s="14"/>
      <c r="H4876" s="9"/>
      <c r="M4876" s="14"/>
      <c r="Q4876" s="9"/>
    </row>
    <row r="4877" spans="1:17" x14ac:dyDescent="0.2">
      <c r="A4877" s="14"/>
      <c r="H4877" s="9"/>
      <c r="M4877" s="14"/>
      <c r="Q4877" s="9"/>
    </row>
    <row r="4878" spans="1:17" x14ac:dyDescent="0.2">
      <c r="A4878" s="14"/>
      <c r="H4878" s="9"/>
      <c r="M4878" s="14"/>
      <c r="Q4878" s="9"/>
    </row>
    <row r="4879" spans="1:17" x14ac:dyDescent="0.2">
      <c r="A4879" s="14"/>
      <c r="H4879" s="9"/>
      <c r="M4879" s="14"/>
      <c r="Q4879" s="9"/>
    </row>
    <row r="4880" spans="1:17" x14ac:dyDescent="0.2">
      <c r="A4880" s="14"/>
      <c r="H4880" s="9"/>
      <c r="M4880" s="14"/>
      <c r="Q4880" s="9"/>
    </row>
    <row r="4881" spans="1:17" x14ac:dyDescent="0.2">
      <c r="A4881" s="14"/>
      <c r="H4881" s="9"/>
      <c r="M4881" s="14"/>
      <c r="Q4881" s="9"/>
    </row>
    <row r="4882" spans="1:17" x14ac:dyDescent="0.2">
      <c r="A4882" s="14"/>
      <c r="H4882" s="9"/>
      <c r="M4882" s="14"/>
      <c r="Q4882" s="9"/>
    </row>
    <row r="4883" spans="1:17" x14ac:dyDescent="0.2">
      <c r="A4883" s="14"/>
      <c r="H4883" s="9"/>
      <c r="M4883" s="14"/>
      <c r="Q4883" s="9"/>
    </row>
    <row r="4884" spans="1:17" x14ac:dyDescent="0.2">
      <c r="A4884" s="14"/>
      <c r="H4884" s="9"/>
      <c r="M4884" s="14"/>
      <c r="Q4884" s="9"/>
    </row>
    <row r="4885" spans="1:17" x14ac:dyDescent="0.2">
      <c r="A4885" s="14"/>
      <c r="H4885" s="9"/>
      <c r="M4885" s="14"/>
      <c r="Q4885" s="9"/>
    </row>
    <row r="4886" spans="1:17" x14ac:dyDescent="0.2">
      <c r="A4886" s="14"/>
      <c r="H4886" s="9"/>
      <c r="M4886" s="14"/>
      <c r="Q4886" s="9"/>
    </row>
    <row r="4887" spans="1:17" x14ac:dyDescent="0.2">
      <c r="A4887" s="14"/>
      <c r="H4887" s="9"/>
      <c r="M4887" s="14"/>
      <c r="Q4887" s="9"/>
    </row>
    <row r="4888" spans="1:17" x14ac:dyDescent="0.2">
      <c r="A4888" s="14"/>
      <c r="H4888" s="9"/>
      <c r="M4888" s="14"/>
      <c r="Q4888" s="9"/>
    </row>
    <row r="4889" spans="1:17" x14ac:dyDescent="0.2">
      <c r="A4889" s="14"/>
      <c r="H4889" s="9"/>
      <c r="M4889" s="14"/>
      <c r="Q4889" s="9"/>
    </row>
    <row r="4890" spans="1:17" x14ac:dyDescent="0.2">
      <c r="A4890" s="14"/>
      <c r="H4890" s="9"/>
      <c r="M4890" s="14"/>
      <c r="Q4890" s="9"/>
    </row>
    <row r="4891" spans="1:17" x14ac:dyDescent="0.2">
      <c r="A4891" s="14"/>
      <c r="H4891" s="9"/>
      <c r="M4891" s="14"/>
      <c r="Q4891" s="9"/>
    </row>
    <row r="4892" spans="1:17" x14ac:dyDescent="0.2">
      <c r="A4892" s="14"/>
      <c r="H4892" s="9"/>
      <c r="M4892" s="14"/>
      <c r="Q4892" s="9"/>
    </row>
    <row r="4893" spans="1:17" x14ac:dyDescent="0.2">
      <c r="A4893" s="14"/>
      <c r="H4893" s="9"/>
      <c r="M4893" s="14"/>
      <c r="Q4893" s="9"/>
    </row>
    <row r="4894" spans="1:17" x14ac:dyDescent="0.2">
      <c r="A4894" s="14"/>
      <c r="H4894" s="9"/>
      <c r="M4894" s="14"/>
      <c r="Q4894" s="9"/>
    </row>
    <row r="4895" spans="1:17" x14ac:dyDescent="0.2">
      <c r="A4895" s="14"/>
      <c r="H4895" s="9"/>
      <c r="M4895" s="14"/>
      <c r="Q4895" s="9"/>
    </row>
    <row r="4896" spans="1:17" x14ac:dyDescent="0.2">
      <c r="A4896" s="14"/>
      <c r="H4896" s="9"/>
      <c r="M4896" s="14"/>
      <c r="Q4896" s="9"/>
    </row>
    <row r="4897" spans="1:17" x14ac:dyDescent="0.2">
      <c r="A4897" s="14"/>
      <c r="H4897" s="9"/>
      <c r="M4897" s="14"/>
      <c r="Q4897" s="9"/>
    </row>
    <row r="4898" spans="1:17" x14ac:dyDescent="0.2">
      <c r="A4898" s="14"/>
      <c r="H4898" s="9"/>
      <c r="M4898" s="14"/>
      <c r="Q4898" s="9"/>
    </row>
    <row r="4899" spans="1:17" x14ac:dyDescent="0.2">
      <c r="A4899" s="14"/>
      <c r="H4899" s="9"/>
      <c r="M4899" s="14"/>
      <c r="Q4899" s="9"/>
    </row>
    <row r="4900" spans="1:17" x14ac:dyDescent="0.2">
      <c r="A4900" s="14"/>
      <c r="H4900" s="9"/>
      <c r="M4900" s="14"/>
      <c r="Q4900" s="9"/>
    </row>
    <row r="4901" spans="1:17" x14ac:dyDescent="0.2">
      <c r="A4901" s="14"/>
      <c r="H4901" s="9"/>
      <c r="M4901" s="14"/>
      <c r="Q4901" s="9"/>
    </row>
    <row r="4902" spans="1:17" x14ac:dyDescent="0.2">
      <c r="A4902" s="14"/>
      <c r="H4902" s="9"/>
      <c r="M4902" s="14"/>
      <c r="Q4902" s="9"/>
    </row>
    <row r="4903" spans="1:17" x14ac:dyDescent="0.2">
      <c r="A4903" s="14"/>
      <c r="H4903" s="9"/>
      <c r="M4903" s="14"/>
      <c r="Q4903" s="9"/>
    </row>
    <row r="4904" spans="1:17" x14ac:dyDescent="0.2">
      <c r="A4904" s="14"/>
      <c r="H4904" s="9"/>
      <c r="M4904" s="14"/>
      <c r="Q4904" s="9"/>
    </row>
    <row r="4905" spans="1:17" x14ac:dyDescent="0.2">
      <c r="A4905" s="14"/>
      <c r="H4905" s="9"/>
      <c r="M4905" s="14"/>
      <c r="Q4905" s="9"/>
    </row>
    <row r="4906" spans="1:17" x14ac:dyDescent="0.2">
      <c r="A4906" s="14"/>
      <c r="H4906" s="9"/>
      <c r="M4906" s="14"/>
      <c r="Q4906" s="9"/>
    </row>
    <row r="4907" spans="1:17" x14ac:dyDescent="0.2">
      <c r="A4907" s="14"/>
      <c r="H4907" s="9"/>
      <c r="M4907" s="14"/>
      <c r="Q4907" s="9"/>
    </row>
    <row r="4908" spans="1:17" x14ac:dyDescent="0.2">
      <c r="A4908" s="14"/>
      <c r="H4908" s="9"/>
      <c r="M4908" s="14"/>
      <c r="Q4908" s="9"/>
    </row>
    <row r="4909" spans="1:17" x14ac:dyDescent="0.2">
      <c r="A4909" s="14"/>
      <c r="H4909" s="9"/>
      <c r="M4909" s="14"/>
      <c r="Q4909" s="9"/>
    </row>
    <row r="4910" spans="1:17" x14ac:dyDescent="0.2">
      <c r="A4910" s="14"/>
      <c r="H4910" s="9"/>
      <c r="M4910" s="14"/>
      <c r="Q4910" s="9"/>
    </row>
    <row r="4911" spans="1:17" x14ac:dyDescent="0.2">
      <c r="A4911" s="14"/>
      <c r="H4911" s="9"/>
      <c r="M4911" s="14"/>
      <c r="Q4911" s="9"/>
    </row>
    <row r="4912" spans="1:17" x14ac:dyDescent="0.2">
      <c r="A4912" s="14"/>
      <c r="H4912" s="9"/>
      <c r="M4912" s="14"/>
      <c r="Q4912" s="9"/>
    </row>
    <row r="4913" spans="1:17" x14ac:dyDescent="0.2">
      <c r="A4913" s="14"/>
      <c r="H4913" s="9"/>
      <c r="M4913" s="14"/>
      <c r="Q4913" s="9"/>
    </row>
    <row r="4914" spans="1:17" x14ac:dyDescent="0.2">
      <c r="A4914" s="14"/>
      <c r="H4914" s="9"/>
      <c r="M4914" s="14"/>
      <c r="Q4914" s="9"/>
    </row>
    <row r="4915" spans="1:17" x14ac:dyDescent="0.2">
      <c r="A4915" s="14"/>
      <c r="H4915" s="9"/>
      <c r="M4915" s="14"/>
      <c r="Q4915" s="9"/>
    </row>
    <row r="4916" spans="1:17" x14ac:dyDescent="0.2">
      <c r="A4916" s="14"/>
      <c r="H4916" s="9"/>
      <c r="M4916" s="14"/>
      <c r="Q4916" s="9"/>
    </row>
    <row r="4917" spans="1:17" x14ac:dyDescent="0.2">
      <c r="A4917" s="14"/>
      <c r="H4917" s="9"/>
      <c r="M4917" s="14"/>
      <c r="Q4917" s="9"/>
    </row>
    <row r="4918" spans="1:17" x14ac:dyDescent="0.2">
      <c r="A4918" s="14"/>
      <c r="H4918" s="9"/>
      <c r="M4918" s="14"/>
      <c r="Q4918" s="9"/>
    </row>
    <row r="4919" spans="1:17" x14ac:dyDescent="0.2">
      <c r="A4919" s="14"/>
      <c r="H4919" s="9"/>
      <c r="M4919" s="14"/>
      <c r="Q4919" s="9"/>
    </row>
    <row r="4920" spans="1:17" x14ac:dyDescent="0.2">
      <c r="A4920" s="14"/>
      <c r="H4920" s="9"/>
      <c r="M4920" s="14"/>
      <c r="Q4920" s="9"/>
    </row>
    <row r="4921" spans="1:17" x14ac:dyDescent="0.2">
      <c r="A4921" s="14"/>
      <c r="H4921" s="9"/>
      <c r="M4921" s="14"/>
      <c r="Q4921" s="9"/>
    </row>
    <row r="4922" spans="1:17" x14ac:dyDescent="0.2">
      <c r="A4922" s="14"/>
      <c r="H4922" s="9"/>
      <c r="M4922" s="14"/>
      <c r="Q4922" s="9"/>
    </row>
    <row r="4923" spans="1:17" x14ac:dyDescent="0.2">
      <c r="A4923" s="14"/>
      <c r="H4923" s="9"/>
      <c r="M4923" s="14"/>
      <c r="Q4923" s="9"/>
    </row>
    <row r="4924" spans="1:17" x14ac:dyDescent="0.2">
      <c r="A4924" s="14"/>
      <c r="H4924" s="9"/>
      <c r="M4924" s="14"/>
      <c r="Q4924" s="9"/>
    </row>
    <row r="4925" spans="1:17" x14ac:dyDescent="0.2">
      <c r="A4925" s="14"/>
      <c r="H4925" s="9"/>
      <c r="M4925" s="14"/>
      <c r="Q4925" s="9"/>
    </row>
    <row r="4926" spans="1:17" x14ac:dyDescent="0.2">
      <c r="A4926" s="14"/>
      <c r="H4926" s="9"/>
      <c r="M4926" s="14"/>
      <c r="Q4926" s="9"/>
    </row>
    <row r="4927" spans="1:17" x14ac:dyDescent="0.2">
      <c r="A4927" s="14"/>
      <c r="H4927" s="9"/>
      <c r="M4927" s="14"/>
      <c r="Q4927" s="9"/>
    </row>
    <row r="4928" spans="1:17" x14ac:dyDescent="0.2">
      <c r="A4928" s="14"/>
      <c r="H4928" s="9"/>
      <c r="M4928" s="14"/>
      <c r="Q4928" s="9"/>
    </row>
    <row r="4929" spans="1:17" x14ac:dyDescent="0.2">
      <c r="A4929" s="14"/>
      <c r="H4929" s="9"/>
      <c r="M4929" s="14"/>
      <c r="Q4929" s="9"/>
    </row>
    <row r="4930" spans="1:17" x14ac:dyDescent="0.2">
      <c r="A4930" s="14"/>
      <c r="H4930" s="9"/>
      <c r="M4930" s="14"/>
      <c r="Q4930" s="9"/>
    </row>
    <row r="4931" spans="1:17" x14ac:dyDescent="0.2">
      <c r="A4931" s="14"/>
      <c r="H4931" s="9"/>
      <c r="M4931" s="14"/>
      <c r="Q4931" s="9"/>
    </row>
    <row r="4932" spans="1:17" x14ac:dyDescent="0.2">
      <c r="A4932" s="14"/>
      <c r="H4932" s="9"/>
      <c r="M4932" s="14"/>
      <c r="Q4932" s="9"/>
    </row>
    <row r="4933" spans="1:17" x14ac:dyDescent="0.2">
      <c r="A4933" s="14"/>
      <c r="H4933" s="9"/>
      <c r="M4933" s="14"/>
      <c r="Q4933" s="9"/>
    </row>
    <row r="4934" spans="1:17" x14ac:dyDescent="0.2">
      <c r="A4934" s="14"/>
      <c r="H4934" s="9"/>
      <c r="M4934" s="14"/>
      <c r="Q4934" s="9"/>
    </row>
    <row r="4935" spans="1:17" x14ac:dyDescent="0.2">
      <c r="A4935" s="14"/>
      <c r="H4935" s="9"/>
      <c r="M4935" s="14"/>
      <c r="Q4935" s="9"/>
    </row>
    <row r="4936" spans="1:17" x14ac:dyDescent="0.2">
      <c r="A4936" s="14"/>
      <c r="H4936" s="9"/>
      <c r="M4936" s="14"/>
      <c r="Q4936" s="9"/>
    </row>
    <row r="4937" spans="1:17" x14ac:dyDescent="0.2">
      <c r="A4937" s="14"/>
      <c r="H4937" s="9"/>
      <c r="M4937" s="14"/>
      <c r="Q4937" s="9"/>
    </row>
    <row r="4938" spans="1:17" x14ac:dyDescent="0.2">
      <c r="A4938" s="14"/>
      <c r="H4938" s="9"/>
      <c r="M4938" s="14"/>
      <c r="Q4938" s="9"/>
    </row>
    <row r="4939" spans="1:17" x14ac:dyDescent="0.2">
      <c r="A4939" s="14"/>
      <c r="H4939" s="9"/>
      <c r="M4939" s="14"/>
      <c r="Q4939" s="9"/>
    </row>
    <row r="4940" spans="1:17" x14ac:dyDescent="0.2">
      <c r="A4940" s="14"/>
      <c r="H4940" s="9"/>
      <c r="M4940" s="14"/>
      <c r="Q4940" s="9"/>
    </row>
    <row r="4941" spans="1:17" x14ac:dyDescent="0.2">
      <c r="A4941" s="14"/>
      <c r="H4941" s="9"/>
      <c r="M4941" s="14"/>
      <c r="Q4941" s="9"/>
    </row>
    <row r="4942" spans="1:17" x14ac:dyDescent="0.2">
      <c r="A4942" s="14"/>
      <c r="H4942" s="9"/>
      <c r="M4942" s="14"/>
      <c r="Q4942" s="9"/>
    </row>
    <row r="4943" spans="1:17" x14ac:dyDescent="0.2">
      <c r="A4943" s="14"/>
      <c r="H4943" s="9"/>
      <c r="M4943" s="14"/>
      <c r="Q4943" s="9"/>
    </row>
    <row r="4944" spans="1:17" x14ac:dyDescent="0.2">
      <c r="A4944" s="14"/>
      <c r="H4944" s="9"/>
      <c r="M4944" s="14"/>
      <c r="Q4944" s="9"/>
    </row>
    <row r="4945" spans="1:17" x14ac:dyDescent="0.2">
      <c r="A4945" s="14"/>
      <c r="H4945" s="9"/>
      <c r="M4945" s="14"/>
      <c r="Q4945" s="9"/>
    </row>
    <row r="4946" spans="1:17" x14ac:dyDescent="0.2">
      <c r="A4946" s="14"/>
      <c r="H4946" s="9"/>
      <c r="M4946" s="14"/>
      <c r="Q4946" s="9"/>
    </row>
    <row r="4947" spans="1:17" x14ac:dyDescent="0.2">
      <c r="A4947" s="14"/>
      <c r="H4947" s="9"/>
      <c r="M4947" s="14"/>
      <c r="Q4947" s="9"/>
    </row>
    <row r="4948" spans="1:17" x14ac:dyDescent="0.2">
      <c r="A4948" s="14"/>
      <c r="H4948" s="9"/>
      <c r="M4948" s="14"/>
      <c r="Q4948" s="9"/>
    </row>
    <row r="4949" spans="1:17" x14ac:dyDescent="0.2">
      <c r="A4949" s="14"/>
      <c r="H4949" s="9"/>
      <c r="M4949" s="14"/>
      <c r="Q4949" s="9"/>
    </row>
    <row r="4950" spans="1:17" x14ac:dyDescent="0.2">
      <c r="A4950" s="14"/>
      <c r="H4950" s="9"/>
      <c r="M4950" s="14"/>
      <c r="Q4950" s="9"/>
    </row>
    <row r="4951" spans="1:17" x14ac:dyDescent="0.2">
      <c r="A4951" s="14"/>
      <c r="H4951" s="9"/>
      <c r="M4951" s="14"/>
      <c r="Q4951" s="9"/>
    </row>
    <row r="4952" spans="1:17" x14ac:dyDescent="0.2">
      <c r="A4952" s="14"/>
      <c r="H4952" s="9"/>
      <c r="M4952" s="14"/>
      <c r="Q4952" s="9"/>
    </row>
    <row r="4953" spans="1:17" x14ac:dyDescent="0.2">
      <c r="A4953" s="14"/>
      <c r="H4953" s="9"/>
      <c r="M4953" s="14"/>
      <c r="Q4953" s="9"/>
    </row>
    <row r="4954" spans="1:17" x14ac:dyDescent="0.2">
      <c r="A4954" s="14"/>
      <c r="H4954" s="9"/>
      <c r="M4954" s="14"/>
      <c r="Q4954" s="9"/>
    </row>
    <row r="4955" spans="1:17" x14ac:dyDescent="0.2">
      <c r="A4955" s="14"/>
      <c r="H4955" s="9"/>
      <c r="M4955" s="14"/>
      <c r="Q4955" s="9"/>
    </row>
    <row r="4956" spans="1:17" x14ac:dyDescent="0.2">
      <c r="A4956" s="14"/>
      <c r="H4956" s="9"/>
      <c r="M4956" s="14"/>
      <c r="Q4956" s="9"/>
    </row>
    <row r="4957" spans="1:17" x14ac:dyDescent="0.2">
      <c r="A4957" s="14"/>
      <c r="H4957" s="9"/>
      <c r="M4957" s="14"/>
      <c r="Q4957" s="9"/>
    </row>
    <row r="4958" spans="1:17" x14ac:dyDescent="0.2">
      <c r="A4958" s="14"/>
      <c r="H4958" s="9"/>
      <c r="M4958" s="14"/>
      <c r="Q4958" s="9"/>
    </row>
    <row r="4959" spans="1:17" x14ac:dyDescent="0.2">
      <c r="A4959" s="14"/>
      <c r="H4959" s="9"/>
      <c r="M4959" s="14"/>
      <c r="Q4959" s="9"/>
    </row>
    <row r="4960" spans="1:17" x14ac:dyDescent="0.2">
      <c r="A4960" s="14"/>
      <c r="H4960" s="9"/>
      <c r="M4960" s="14"/>
      <c r="Q4960" s="9"/>
    </row>
    <row r="4961" spans="1:17" x14ac:dyDescent="0.2">
      <c r="A4961" s="14"/>
      <c r="H4961" s="9"/>
      <c r="M4961" s="14"/>
      <c r="Q4961" s="9"/>
    </row>
    <row r="4962" spans="1:17" x14ac:dyDescent="0.2">
      <c r="A4962" s="14"/>
      <c r="H4962" s="9"/>
      <c r="M4962" s="14"/>
      <c r="Q4962" s="9"/>
    </row>
    <row r="4963" spans="1:17" x14ac:dyDescent="0.2">
      <c r="A4963" s="14"/>
      <c r="H4963" s="9"/>
      <c r="M4963" s="14"/>
      <c r="Q4963" s="9"/>
    </row>
    <row r="4964" spans="1:17" x14ac:dyDescent="0.2">
      <c r="A4964" s="14"/>
      <c r="H4964" s="9"/>
      <c r="M4964" s="14"/>
      <c r="Q4964" s="9"/>
    </row>
    <row r="4965" spans="1:17" x14ac:dyDescent="0.2">
      <c r="A4965" s="14"/>
      <c r="H4965" s="9"/>
      <c r="M4965" s="14"/>
      <c r="Q4965" s="9"/>
    </row>
    <row r="4966" spans="1:17" x14ac:dyDescent="0.2">
      <c r="A4966" s="14"/>
      <c r="H4966" s="9"/>
      <c r="M4966" s="14"/>
      <c r="Q4966" s="9"/>
    </row>
    <row r="4967" spans="1:17" x14ac:dyDescent="0.2">
      <c r="A4967" s="14"/>
      <c r="H4967" s="9"/>
      <c r="M4967" s="14"/>
      <c r="Q4967" s="9"/>
    </row>
    <row r="4968" spans="1:17" x14ac:dyDescent="0.2">
      <c r="A4968" s="14"/>
      <c r="H4968" s="9"/>
      <c r="M4968" s="14"/>
      <c r="Q4968" s="9"/>
    </row>
    <row r="4969" spans="1:17" x14ac:dyDescent="0.2">
      <c r="A4969" s="14"/>
      <c r="H4969" s="9"/>
      <c r="M4969" s="14"/>
      <c r="Q4969" s="9"/>
    </row>
    <row r="4970" spans="1:17" x14ac:dyDescent="0.2">
      <c r="A4970" s="14"/>
      <c r="H4970" s="9"/>
      <c r="M4970" s="14"/>
      <c r="Q4970" s="9"/>
    </row>
    <row r="4971" spans="1:17" x14ac:dyDescent="0.2">
      <c r="A4971" s="14"/>
      <c r="H4971" s="9"/>
      <c r="M4971" s="14"/>
      <c r="Q4971" s="9"/>
    </row>
    <row r="4972" spans="1:17" x14ac:dyDescent="0.2">
      <c r="A4972" s="14"/>
      <c r="H4972" s="9"/>
      <c r="M4972" s="14"/>
      <c r="Q4972" s="9"/>
    </row>
    <row r="4973" spans="1:17" x14ac:dyDescent="0.2">
      <c r="A4973" s="14"/>
      <c r="H4973" s="9"/>
      <c r="M4973" s="14"/>
      <c r="Q4973" s="9"/>
    </row>
    <row r="4974" spans="1:17" x14ac:dyDescent="0.2">
      <c r="A4974" s="14"/>
      <c r="H4974" s="9"/>
      <c r="M4974" s="14"/>
      <c r="Q4974" s="9"/>
    </row>
    <row r="4975" spans="1:17" x14ac:dyDescent="0.2">
      <c r="A4975" s="14"/>
      <c r="H4975" s="9"/>
      <c r="M4975" s="14"/>
      <c r="Q4975" s="9"/>
    </row>
    <row r="4976" spans="1:17" x14ac:dyDescent="0.2">
      <c r="A4976" s="14"/>
      <c r="H4976" s="9"/>
      <c r="M4976" s="14"/>
      <c r="Q4976" s="9"/>
    </row>
    <row r="4977" spans="1:17" x14ac:dyDescent="0.2">
      <c r="A4977" s="14"/>
      <c r="H4977" s="9"/>
      <c r="M4977" s="14"/>
      <c r="Q4977" s="9"/>
    </row>
    <row r="4978" spans="1:17" x14ac:dyDescent="0.2">
      <c r="A4978" s="14"/>
      <c r="H4978" s="9"/>
      <c r="M4978" s="14"/>
      <c r="Q4978" s="9"/>
    </row>
    <row r="4979" spans="1:17" x14ac:dyDescent="0.2">
      <c r="A4979" s="14"/>
      <c r="H4979" s="9"/>
      <c r="M4979" s="14"/>
      <c r="Q4979" s="9"/>
    </row>
    <row r="4980" spans="1:17" x14ac:dyDescent="0.2">
      <c r="A4980" s="14"/>
      <c r="H4980" s="9"/>
      <c r="M4980" s="14"/>
      <c r="Q4980" s="9"/>
    </row>
    <row r="4981" spans="1:17" x14ac:dyDescent="0.2">
      <c r="A4981" s="14"/>
      <c r="H4981" s="9"/>
      <c r="M4981" s="14"/>
      <c r="Q4981" s="9"/>
    </row>
    <row r="4982" spans="1:17" x14ac:dyDescent="0.2">
      <c r="A4982" s="14"/>
      <c r="H4982" s="9"/>
      <c r="M4982" s="14"/>
      <c r="Q4982" s="9"/>
    </row>
    <row r="4983" spans="1:17" x14ac:dyDescent="0.2">
      <c r="A4983" s="14"/>
      <c r="H4983" s="9"/>
      <c r="M4983" s="14"/>
      <c r="Q4983" s="9"/>
    </row>
    <row r="4984" spans="1:17" x14ac:dyDescent="0.2">
      <c r="A4984" s="14"/>
      <c r="H4984" s="9"/>
      <c r="M4984" s="14"/>
      <c r="Q4984" s="9"/>
    </row>
    <row r="4985" spans="1:17" x14ac:dyDescent="0.2">
      <c r="A4985" s="14"/>
      <c r="H4985" s="9"/>
      <c r="M4985" s="14"/>
      <c r="Q4985" s="9"/>
    </row>
    <row r="4986" spans="1:17" x14ac:dyDescent="0.2">
      <c r="A4986" s="14"/>
      <c r="H4986" s="9"/>
      <c r="M4986" s="14"/>
      <c r="Q4986" s="9"/>
    </row>
    <row r="4987" spans="1:17" x14ac:dyDescent="0.2">
      <c r="A4987" s="14"/>
      <c r="H4987" s="9"/>
      <c r="M4987" s="14"/>
      <c r="Q4987" s="9"/>
    </row>
    <row r="4988" spans="1:17" x14ac:dyDescent="0.2">
      <c r="A4988" s="14"/>
      <c r="H4988" s="9"/>
      <c r="M4988" s="14"/>
      <c r="Q4988" s="9"/>
    </row>
    <row r="4989" spans="1:17" x14ac:dyDescent="0.2">
      <c r="A4989" s="14"/>
      <c r="H4989" s="9"/>
      <c r="M4989" s="14"/>
      <c r="Q4989" s="9"/>
    </row>
    <row r="4990" spans="1:17" x14ac:dyDescent="0.2">
      <c r="A4990" s="14"/>
      <c r="H4990" s="9"/>
      <c r="M4990" s="14"/>
      <c r="Q4990" s="9"/>
    </row>
    <row r="4991" spans="1:17" x14ac:dyDescent="0.2">
      <c r="A4991" s="14"/>
      <c r="H4991" s="9"/>
      <c r="M4991" s="14"/>
      <c r="Q4991" s="9"/>
    </row>
    <row r="4992" spans="1:17" x14ac:dyDescent="0.2">
      <c r="A4992" s="14"/>
      <c r="H4992" s="9"/>
      <c r="M4992" s="14"/>
      <c r="Q4992" s="9"/>
    </row>
    <row r="4993" spans="1:17" x14ac:dyDescent="0.2">
      <c r="A4993" s="14"/>
      <c r="H4993" s="9"/>
      <c r="M4993" s="14"/>
      <c r="Q4993" s="9"/>
    </row>
    <row r="4994" spans="1:17" x14ac:dyDescent="0.2">
      <c r="A4994" s="14"/>
      <c r="H4994" s="9"/>
      <c r="M4994" s="14"/>
      <c r="Q4994" s="9"/>
    </row>
    <row r="4995" spans="1:17" x14ac:dyDescent="0.2">
      <c r="A4995" s="14"/>
      <c r="H4995" s="9"/>
      <c r="M4995" s="14"/>
      <c r="Q4995" s="9"/>
    </row>
    <row r="4996" spans="1:17" x14ac:dyDescent="0.2">
      <c r="A4996" s="14"/>
      <c r="H4996" s="9"/>
      <c r="M4996" s="14"/>
      <c r="Q4996" s="9"/>
    </row>
    <row r="4997" spans="1:17" x14ac:dyDescent="0.2">
      <c r="A4997" s="14"/>
      <c r="H4997" s="9"/>
      <c r="M4997" s="14"/>
      <c r="Q4997" s="9"/>
    </row>
    <row r="4998" spans="1:17" x14ac:dyDescent="0.2">
      <c r="A4998" s="14"/>
      <c r="H4998" s="9"/>
      <c r="M4998" s="14"/>
      <c r="Q4998" s="9"/>
    </row>
    <row r="4999" spans="1:17" x14ac:dyDescent="0.2">
      <c r="A4999" s="14"/>
      <c r="H4999" s="9"/>
      <c r="M4999" s="14"/>
      <c r="Q4999" s="9"/>
    </row>
    <row r="5000" spans="1:17" x14ac:dyDescent="0.2">
      <c r="A5000" s="14"/>
      <c r="H5000" s="9"/>
      <c r="M5000" s="14"/>
      <c r="Q5000" s="9"/>
    </row>
    <row r="5001" spans="1:17" x14ac:dyDescent="0.2">
      <c r="A5001" s="14"/>
      <c r="H5001" s="9"/>
      <c r="M5001" s="14"/>
      <c r="Q5001" s="9"/>
    </row>
    <row r="5002" spans="1:17" x14ac:dyDescent="0.2">
      <c r="A5002" s="14"/>
      <c r="H5002" s="9"/>
      <c r="M5002" s="14"/>
      <c r="Q5002" s="9"/>
    </row>
    <row r="5003" spans="1:17" x14ac:dyDescent="0.2">
      <c r="A5003" s="14"/>
      <c r="H5003" s="9"/>
      <c r="M5003" s="14"/>
      <c r="Q5003" s="9"/>
    </row>
    <row r="5004" spans="1:17" x14ac:dyDescent="0.2">
      <c r="A5004" s="14"/>
      <c r="H5004" s="9"/>
      <c r="M5004" s="14"/>
      <c r="Q5004" s="9"/>
    </row>
    <row r="5005" spans="1:17" x14ac:dyDescent="0.2">
      <c r="A5005" s="14"/>
      <c r="H5005" s="9"/>
      <c r="M5005" s="14"/>
      <c r="Q5005" s="9"/>
    </row>
    <row r="5006" spans="1:17" x14ac:dyDescent="0.2">
      <c r="A5006" s="14"/>
      <c r="H5006" s="9"/>
      <c r="M5006" s="14"/>
      <c r="Q5006" s="9"/>
    </row>
    <row r="5007" spans="1:17" x14ac:dyDescent="0.2">
      <c r="A5007" s="14"/>
      <c r="H5007" s="9"/>
      <c r="M5007" s="14"/>
      <c r="Q5007" s="9"/>
    </row>
    <row r="5008" spans="1:17" x14ac:dyDescent="0.2">
      <c r="A5008" s="14"/>
      <c r="H5008" s="9"/>
      <c r="M5008" s="14"/>
      <c r="Q5008" s="9"/>
    </row>
    <row r="5009" spans="1:17" x14ac:dyDescent="0.2">
      <c r="A5009" s="14"/>
      <c r="H5009" s="9"/>
      <c r="M5009" s="14"/>
      <c r="Q5009" s="9"/>
    </row>
    <row r="5010" spans="1:17" x14ac:dyDescent="0.2">
      <c r="A5010" s="14"/>
      <c r="H5010" s="9"/>
      <c r="M5010" s="14"/>
      <c r="Q5010" s="9"/>
    </row>
    <row r="5011" spans="1:17" x14ac:dyDescent="0.2">
      <c r="A5011" s="14"/>
      <c r="H5011" s="9"/>
      <c r="M5011" s="14"/>
      <c r="Q5011" s="9"/>
    </row>
    <row r="5012" spans="1:17" x14ac:dyDescent="0.2">
      <c r="A5012" s="14"/>
      <c r="H5012" s="9"/>
      <c r="M5012" s="14"/>
      <c r="Q5012" s="9"/>
    </row>
    <row r="5013" spans="1:17" x14ac:dyDescent="0.2">
      <c r="A5013" s="14"/>
      <c r="H5013" s="9"/>
      <c r="M5013" s="14"/>
      <c r="Q5013" s="9"/>
    </row>
    <row r="5014" spans="1:17" x14ac:dyDescent="0.2">
      <c r="A5014" s="14"/>
      <c r="H5014" s="9"/>
      <c r="M5014" s="14"/>
      <c r="Q5014" s="9"/>
    </row>
    <row r="5015" spans="1:17" x14ac:dyDescent="0.2">
      <c r="A5015" s="14"/>
      <c r="H5015" s="9"/>
      <c r="M5015" s="14"/>
      <c r="Q5015" s="9"/>
    </row>
    <row r="5016" spans="1:17" x14ac:dyDescent="0.2">
      <c r="A5016" s="14"/>
      <c r="H5016" s="9"/>
      <c r="M5016" s="14"/>
      <c r="Q5016" s="9"/>
    </row>
    <row r="5017" spans="1:17" x14ac:dyDescent="0.2">
      <c r="A5017" s="14"/>
      <c r="H5017" s="9"/>
      <c r="M5017" s="14"/>
      <c r="Q5017" s="9"/>
    </row>
    <row r="5018" spans="1:17" x14ac:dyDescent="0.2">
      <c r="A5018" s="14"/>
      <c r="H5018" s="9"/>
      <c r="M5018" s="14"/>
      <c r="Q5018" s="9"/>
    </row>
    <row r="5019" spans="1:17" x14ac:dyDescent="0.2">
      <c r="A5019" s="14"/>
      <c r="H5019" s="9"/>
      <c r="M5019" s="14"/>
      <c r="Q5019" s="9"/>
    </row>
    <row r="5020" spans="1:17" x14ac:dyDescent="0.2">
      <c r="A5020" s="14"/>
      <c r="H5020" s="9"/>
      <c r="M5020" s="14"/>
      <c r="Q5020" s="9"/>
    </row>
    <row r="5021" spans="1:17" x14ac:dyDescent="0.2">
      <c r="A5021" s="14"/>
      <c r="H5021" s="9"/>
      <c r="M5021" s="14"/>
      <c r="Q5021" s="9"/>
    </row>
    <row r="5022" spans="1:17" x14ac:dyDescent="0.2">
      <c r="A5022" s="14"/>
      <c r="H5022" s="9"/>
      <c r="M5022" s="14"/>
      <c r="Q5022" s="9"/>
    </row>
    <row r="5023" spans="1:17" x14ac:dyDescent="0.2">
      <c r="A5023" s="14"/>
      <c r="H5023" s="9"/>
      <c r="M5023" s="14"/>
      <c r="Q5023" s="9"/>
    </row>
    <row r="5024" spans="1:17" x14ac:dyDescent="0.2">
      <c r="A5024" s="14"/>
      <c r="H5024" s="9"/>
      <c r="M5024" s="14"/>
      <c r="Q5024" s="9"/>
    </row>
    <row r="5025" spans="1:17" x14ac:dyDescent="0.2">
      <c r="A5025" s="14"/>
      <c r="H5025" s="9"/>
      <c r="M5025" s="14"/>
      <c r="Q5025" s="9"/>
    </row>
    <row r="5026" spans="1:17" x14ac:dyDescent="0.2">
      <c r="A5026" s="14"/>
      <c r="H5026" s="9"/>
      <c r="M5026" s="14"/>
      <c r="Q5026" s="9"/>
    </row>
    <row r="5027" spans="1:17" x14ac:dyDescent="0.2">
      <c r="A5027" s="14"/>
      <c r="H5027" s="9"/>
      <c r="M5027" s="14"/>
      <c r="Q5027" s="9"/>
    </row>
    <row r="5028" spans="1:17" x14ac:dyDescent="0.2">
      <c r="A5028" s="14"/>
      <c r="H5028" s="9"/>
      <c r="M5028" s="14"/>
      <c r="Q5028" s="9"/>
    </row>
    <row r="5029" spans="1:17" x14ac:dyDescent="0.2">
      <c r="A5029" s="14"/>
      <c r="H5029" s="9"/>
      <c r="M5029" s="14"/>
      <c r="Q5029" s="9"/>
    </row>
    <row r="5030" spans="1:17" x14ac:dyDescent="0.2">
      <c r="A5030" s="14"/>
      <c r="H5030" s="9"/>
      <c r="M5030" s="14"/>
      <c r="Q5030" s="9"/>
    </row>
    <row r="5031" spans="1:17" x14ac:dyDescent="0.2">
      <c r="A5031" s="14"/>
      <c r="H5031" s="9"/>
      <c r="M5031" s="14"/>
      <c r="Q5031" s="9"/>
    </row>
    <row r="5032" spans="1:17" x14ac:dyDescent="0.2">
      <c r="A5032" s="14"/>
      <c r="H5032" s="9"/>
      <c r="M5032" s="14"/>
      <c r="Q5032" s="9"/>
    </row>
    <row r="5033" spans="1:17" x14ac:dyDescent="0.2">
      <c r="A5033" s="14"/>
      <c r="H5033" s="9"/>
      <c r="M5033" s="14"/>
      <c r="Q5033" s="9"/>
    </row>
    <row r="5034" spans="1:17" x14ac:dyDescent="0.2">
      <c r="A5034" s="14"/>
      <c r="H5034" s="9"/>
      <c r="M5034" s="14"/>
      <c r="Q5034" s="9"/>
    </row>
    <row r="5035" spans="1:17" x14ac:dyDescent="0.2">
      <c r="A5035" s="14"/>
      <c r="H5035" s="9"/>
      <c r="M5035" s="14"/>
      <c r="Q5035" s="9"/>
    </row>
    <row r="5036" spans="1:17" x14ac:dyDescent="0.2">
      <c r="A5036" s="14"/>
      <c r="H5036" s="9"/>
      <c r="M5036" s="14"/>
      <c r="Q5036" s="9"/>
    </row>
    <row r="5037" spans="1:17" x14ac:dyDescent="0.2">
      <c r="A5037" s="14"/>
      <c r="H5037" s="9"/>
      <c r="M5037" s="14"/>
      <c r="Q5037" s="9"/>
    </row>
    <row r="5038" spans="1:17" x14ac:dyDescent="0.2">
      <c r="A5038" s="14"/>
      <c r="H5038" s="9"/>
      <c r="M5038" s="14"/>
      <c r="Q5038" s="9"/>
    </row>
    <row r="5039" spans="1:17" x14ac:dyDescent="0.2">
      <c r="A5039" s="14"/>
      <c r="H5039" s="9"/>
      <c r="M5039" s="14"/>
      <c r="Q5039" s="9"/>
    </row>
    <row r="5040" spans="1:17" x14ac:dyDescent="0.2">
      <c r="A5040" s="14"/>
      <c r="H5040" s="9"/>
      <c r="M5040" s="14"/>
      <c r="Q5040" s="9"/>
    </row>
    <row r="5041" spans="1:17" x14ac:dyDescent="0.2">
      <c r="A5041" s="14"/>
      <c r="H5041" s="9"/>
      <c r="M5041" s="14"/>
      <c r="Q5041" s="9"/>
    </row>
    <row r="5042" spans="1:17" x14ac:dyDescent="0.2">
      <c r="A5042" s="14"/>
      <c r="H5042" s="9"/>
      <c r="M5042" s="14"/>
      <c r="Q5042" s="9"/>
    </row>
    <row r="5043" spans="1:17" x14ac:dyDescent="0.2">
      <c r="A5043" s="14"/>
      <c r="H5043" s="9"/>
      <c r="M5043" s="14"/>
      <c r="Q5043" s="9"/>
    </row>
    <row r="5044" spans="1:17" x14ac:dyDescent="0.2">
      <c r="A5044" s="14"/>
      <c r="H5044" s="9"/>
      <c r="M5044" s="14"/>
      <c r="Q5044" s="9"/>
    </row>
    <row r="5045" spans="1:17" x14ac:dyDescent="0.2">
      <c r="A5045" s="14"/>
      <c r="H5045" s="9"/>
      <c r="M5045" s="14"/>
      <c r="Q5045" s="9"/>
    </row>
    <row r="5046" spans="1:17" x14ac:dyDescent="0.2">
      <c r="A5046" s="14"/>
      <c r="H5046" s="9"/>
      <c r="M5046" s="14"/>
      <c r="Q5046" s="9"/>
    </row>
    <row r="5047" spans="1:17" x14ac:dyDescent="0.2">
      <c r="A5047" s="14"/>
      <c r="H5047" s="9"/>
      <c r="M5047" s="14"/>
      <c r="Q5047" s="9"/>
    </row>
    <row r="5048" spans="1:17" x14ac:dyDescent="0.2">
      <c r="A5048" s="14"/>
      <c r="H5048" s="9"/>
      <c r="M5048" s="14"/>
      <c r="Q5048" s="9"/>
    </row>
    <row r="5049" spans="1:17" x14ac:dyDescent="0.2">
      <c r="A5049" s="14"/>
      <c r="H5049" s="9"/>
      <c r="M5049" s="14"/>
      <c r="Q5049" s="9"/>
    </row>
    <row r="5050" spans="1:17" x14ac:dyDescent="0.2">
      <c r="A5050" s="14"/>
      <c r="H5050" s="9"/>
      <c r="M5050" s="14"/>
      <c r="Q5050" s="9"/>
    </row>
    <row r="5051" spans="1:17" x14ac:dyDescent="0.2">
      <c r="A5051" s="14"/>
      <c r="H5051" s="9"/>
      <c r="M5051" s="14"/>
      <c r="Q5051" s="9"/>
    </row>
    <row r="5052" spans="1:17" x14ac:dyDescent="0.2">
      <c r="A5052" s="14"/>
      <c r="H5052" s="9"/>
      <c r="M5052" s="14"/>
      <c r="Q5052" s="9"/>
    </row>
    <row r="5053" spans="1:17" x14ac:dyDescent="0.2">
      <c r="A5053" s="14"/>
      <c r="H5053" s="9"/>
      <c r="M5053" s="14"/>
      <c r="Q5053" s="9"/>
    </row>
    <row r="5054" spans="1:17" x14ac:dyDescent="0.2">
      <c r="A5054" s="14"/>
      <c r="H5054" s="9"/>
      <c r="M5054" s="14"/>
      <c r="Q5054" s="9"/>
    </row>
    <row r="5055" spans="1:17" x14ac:dyDescent="0.2">
      <c r="A5055" s="14"/>
      <c r="H5055" s="9"/>
      <c r="M5055" s="14"/>
      <c r="Q5055" s="9"/>
    </row>
    <row r="5056" spans="1:17" x14ac:dyDescent="0.2">
      <c r="A5056" s="14"/>
      <c r="H5056" s="9"/>
      <c r="M5056" s="14"/>
      <c r="Q5056" s="9"/>
    </row>
    <row r="5057" spans="1:17" x14ac:dyDescent="0.2">
      <c r="A5057" s="14"/>
      <c r="H5057" s="9"/>
      <c r="M5057" s="14"/>
      <c r="Q5057" s="9"/>
    </row>
    <row r="5058" spans="1:17" x14ac:dyDescent="0.2">
      <c r="A5058" s="14"/>
      <c r="H5058" s="9"/>
      <c r="M5058" s="14"/>
      <c r="Q5058" s="9"/>
    </row>
    <row r="5059" spans="1:17" x14ac:dyDescent="0.2">
      <c r="A5059" s="14"/>
      <c r="H5059" s="9"/>
      <c r="M5059" s="14"/>
      <c r="Q5059" s="9"/>
    </row>
    <row r="5060" spans="1:17" x14ac:dyDescent="0.2">
      <c r="A5060" s="14"/>
      <c r="H5060" s="9"/>
      <c r="M5060" s="14"/>
      <c r="Q5060" s="9"/>
    </row>
    <row r="5061" spans="1:17" x14ac:dyDescent="0.2">
      <c r="A5061" s="14"/>
      <c r="H5061" s="9"/>
      <c r="M5061" s="14"/>
      <c r="Q5061" s="9"/>
    </row>
    <row r="5062" spans="1:17" x14ac:dyDescent="0.2">
      <c r="A5062" s="14"/>
      <c r="H5062" s="9"/>
      <c r="M5062" s="14"/>
      <c r="Q5062" s="9"/>
    </row>
    <row r="5063" spans="1:17" x14ac:dyDescent="0.2">
      <c r="A5063" s="14"/>
      <c r="H5063" s="9"/>
      <c r="M5063" s="14"/>
      <c r="Q5063" s="9"/>
    </row>
    <row r="5064" spans="1:17" x14ac:dyDescent="0.2">
      <c r="A5064" s="14"/>
      <c r="H5064" s="9"/>
      <c r="M5064" s="14"/>
      <c r="Q5064" s="9"/>
    </row>
    <row r="5065" spans="1:17" x14ac:dyDescent="0.2">
      <c r="A5065" s="14"/>
      <c r="H5065" s="9"/>
      <c r="M5065" s="14"/>
      <c r="Q5065" s="9"/>
    </row>
    <row r="5066" spans="1:17" x14ac:dyDescent="0.2">
      <c r="A5066" s="14"/>
      <c r="H5066" s="9"/>
      <c r="M5066" s="14"/>
      <c r="Q5066" s="9"/>
    </row>
    <row r="5067" spans="1:17" x14ac:dyDescent="0.2">
      <c r="A5067" s="14"/>
      <c r="H5067" s="9"/>
      <c r="M5067" s="14"/>
      <c r="Q5067" s="9"/>
    </row>
    <row r="5068" spans="1:17" x14ac:dyDescent="0.2">
      <c r="A5068" s="14"/>
      <c r="H5068" s="9"/>
      <c r="M5068" s="14"/>
      <c r="Q5068" s="9"/>
    </row>
    <row r="5069" spans="1:17" x14ac:dyDescent="0.2">
      <c r="A5069" s="14"/>
      <c r="H5069" s="9"/>
      <c r="M5069" s="14"/>
      <c r="Q5069" s="9"/>
    </row>
    <row r="5070" spans="1:17" x14ac:dyDescent="0.2">
      <c r="A5070" s="14"/>
      <c r="H5070" s="9"/>
      <c r="M5070" s="14"/>
      <c r="Q5070" s="9"/>
    </row>
    <row r="5071" spans="1:17" x14ac:dyDescent="0.2">
      <c r="A5071" s="14"/>
      <c r="H5071" s="9"/>
      <c r="M5071" s="14"/>
      <c r="Q5071" s="9"/>
    </row>
    <row r="5072" spans="1:17" x14ac:dyDescent="0.2">
      <c r="A5072" s="14"/>
      <c r="H5072" s="9"/>
      <c r="M5072" s="14"/>
      <c r="Q5072" s="9"/>
    </row>
    <row r="5073" spans="1:17" x14ac:dyDescent="0.2">
      <c r="A5073" s="14"/>
      <c r="H5073" s="9"/>
      <c r="M5073" s="14"/>
      <c r="Q5073" s="9"/>
    </row>
    <row r="5074" spans="1:17" x14ac:dyDescent="0.2">
      <c r="A5074" s="14"/>
      <c r="H5074" s="9"/>
      <c r="M5074" s="14"/>
      <c r="Q5074" s="9"/>
    </row>
    <row r="5075" spans="1:17" x14ac:dyDescent="0.2">
      <c r="A5075" s="14"/>
      <c r="H5075" s="9"/>
      <c r="M5075" s="14"/>
      <c r="Q5075" s="9"/>
    </row>
    <row r="5076" spans="1:17" x14ac:dyDescent="0.2">
      <c r="A5076" s="14"/>
      <c r="H5076" s="9"/>
      <c r="M5076" s="14"/>
      <c r="Q5076" s="9"/>
    </row>
    <row r="5077" spans="1:17" x14ac:dyDescent="0.2">
      <c r="A5077" s="14"/>
      <c r="H5077" s="9"/>
      <c r="M5077" s="14"/>
      <c r="Q5077" s="9"/>
    </row>
    <row r="5078" spans="1:17" x14ac:dyDescent="0.2">
      <c r="A5078" s="14"/>
      <c r="H5078" s="9"/>
      <c r="M5078" s="14"/>
      <c r="Q5078" s="9"/>
    </row>
    <row r="5079" spans="1:17" x14ac:dyDescent="0.2">
      <c r="A5079" s="14"/>
      <c r="H5079" s="9"/>
      <c r="M5079" s="14"/>
      <c r="Q5079" s="9"/>
    </row>
    <row r="5080" spans="1:17" x14ac:dyDescent="0.2">
      <c r="A5080" s="14"/>
      <c r="H5080" s="9"/>
      <c r="M5080" s="14"/>
      <c r="Q5080" s="9"/>
    </row>
    <row r="5081" spans="1:17" x14ac:dyDescent="0.2">
      <c r="A5081" s="14"/>
      <c r="H5081" s="9"/>
      <c r="M5081" s="14"/>
      <c r="Q5081" s="9"/>
    </row>
    <row r="5082" spans="1:17" x14ac:dyDescent="0.2">
      <c r="A5082" s="14"/>
      <c r="H5082" s="9"/>
      <c r="M5082" s="14"/>
      <c r="Q5082" s="9"/>
    </row>
    <row r="5083" spans="1:17" x14ac:dyDescent="0.2">
      <c r="A5083" s="14"/>
      <c r="H5083" s="9"/>
      <c r="M5083" s="14"/>
      <c r="Q5083" s="9"/>
    </row>
    <row r="5084" spans="1:17" x14ac:dyDescent="0.2">
      <c r="A5084" s="14"/>
      <c r="H5084" s="9"/>
      <c r="M5084" s="14"/>
      <c r="Q5084" s="9"/>
    </row>
    <row r="5085" spans="1:17" x14ac:dyDescent="0.2">
      <c r="A5085" s="14"/>
      <c r="H5085" s="9"/>
      <c r="M5085" s="14"/>
      <c r="Q5085" s="9"/>
    </row>
    <row r="5086" spans="1:17" x14ac:dyDescent="0.2">
      <c r="A5086" s="14"/>
      <c r="H5086" s="9"/>
      <c r="M5086" s="14"/>
      <c r="Q5086" s="9"/>
    </row>
    <row r="5087" spans="1:17" x14ac:dyDescent="0.2">
      <c r="A5087" s="14"/>
      <c r="H5087" s="9"/>
      <c r="M5087" s="14"/>
      <c r="Q5087" s="9"/>
    </row>
    <row r="5088" spans="1:17" x14ac:dyDescent="0.2">
      <c r="A5088" s="14"/>
      <c r="H5088" s="9"/>
      <c r="M5088" s="14"/>
      <c r="Q5088" s="9"/>
    </row>
    <row r="5089" spans="1:17" x14ac:dyDescent="0.2">
      <c r="A5089" s="14"/>
      <c r="H5089" s="9"/>
      <c r="M5089" s="14"/>
      <c r="Q5089" s="9"/>
    </row>
    <row r="5090" spans="1:17" x14ac:dyDescent="0.2">
      <c r="A5090" s="14"/>
      <c r="H5090" s="9"/>
      <c r="M5090" s="14"/>
      <c r="Q5090" s="9"/>
    </row>
    <row r="5091" spans="1:17" x14ac:dyDescent="0.2">
      <c r="A5091" s="14"/>
      <c r="H5091" s="9"/>
      <c r="M5091" s="14"/>
      <c r="Q5091" s="9"/>
    </row>
    <row r="5092" spans="1:17" x14ac:dyDescent="0.2">
      <c r="A5092" s="14"/>
      <c r="H5092" s="9"/>
      <c r="M5092" s="14"/>
      <c r="Q5092" s="9"/>
    </row>
    <row r="5093" spans="1:17" x14ac:dyDescent="0.2">
      <c r="A5093" s="14"/>
      <c r="H5093" s="9"/>
      <c r="M5093" s="14"/>
      <c r="Q5093" s="9"/>
    </row>
    <row r="5094" spans="1:17" x14ac:dyDescent="0.2">
      <c r="A5094" s="14"/>
      <c r="H5094" s="9"/>
      <c r="M5094" s="14"/>
      <c r="Q5094" s="9"/>
    </row>
    <row r="5095" spans="1:17" x14ac:dyDescent="0.2">
      <c r="A5095" s="14"/>
      <c r="H5095" s="9"/>
      <c r="M5095" s="14"/>
      <c r="Q5095" s="9"/>
    </row>
    <row r="5096" spans="1:17" x14ac:dyDescent="0.2">
      <c r="A5096" s="14"/>
      <c r="H5096" s="9"/>
      <c r="M5096" s="14"/>
      <c r="Q5096" s="9"/>
    </row>
    <row r="5097" spans="1:17" x14ac:dyDescent="0.2">
      <c r="A5097" s="14"/>
      <c r="H5097" s="9"/>
      <c r="M5097" s="14"/>
      <c r="Q5097" s="9"/>
    </row>
    <row r="5098" spans="1:17" x14ac:dyDescent="0.2">
      <c r="A5098" s="14"/>
      <c r="H5098" s="9"/>
      <c r="M5098" s="14"/>
      <c r="Q5098" s="9"/>
    </row>
    <row r="5099" spans="1:17" x14ac:dyDescent="0.2">
      <c r="A5099" s="14"/>
      <c r="H5099" s="9"/>
      <c r="M5099" s="14"/>
      <c r="Q5099" s="9"/>
    </row>
    <row r="5100" spans="1:17" x14ac:dyDescent="0.2">
      <c r="A5100" s="14"/>
      <c r="H5100" s="9"/>
      <c r="M5100" s="14"/>
      <c r="Q5100" s="9"/>
    </row>
    <row r="5101" spans="1:17" x14ac:dyDescent="0.2">
      <c r="A5101" s="14"/>
      <c r="H5101" s="9"/>
      <c r="M5101" s="14"/>
      <c r="Q5101" s="9"/>
    </row>
    <row r="5102" spans="1:17" x14ac:dyDescent="0.2">
      <c r="A5102" s="14"/>
      <c r="H5102" s="9"/>
      <c r="M5102" s="14"/>
      <c r="Q5102" s="9"/>
    </row>
    <row r="5103" spans="1:17" x14ac:dyDescent="0.2">
      <c r="A5103" s="14"/>
      <c r="H5103" s="9"/>
      <c r="M5103" s="14"/>
      <c r="Q5103" s="9"/>
    </row>
    <row r="5104" spans="1:17" x14ac:dyDescent="0.2">
      <c r="A5104" s="14"/>
      <c r="H5104" s="9"/>
      <c r="M5104" s="14"/>
      <c r="Q5104" s="9"/>
    </row>
    <row r="5105" spans="1:17" x14ac:dyDescent="0.2">
      <c r="A5105" s="14"/>
      <c r="H5105" s="9"/>
      <c r="M5105" s="14"/>
      <c r="Q5105" s="9"/>
    </row>
    <row r="5106" spans="1:17" x14ac:dyDescent="0.2">
      <c r="A5106" s="14"/>
      <c r="H5106" s="9"/>
      <c r="M5106" s="14"/>
      <c r="Q5106" s="9"/>
    </row>
    <row r="5107" spans="1:17" x14ac:dyDescent="0.2">
      <c r="A5107" s="14"/>
      <c r="H5107" s="9"/>
      <c r="M5107" s="14"/>
      <c r="Q5107" s="9"/>
    </row>
    <row r="5108" spans="1:17" x14ac:dyDescent="0.2">
      <c r="A5108" s="14"/>
      <c r="H5108" s="9"/>
      <c r="M5108" s="14"/>
      <c r="Q5108" s="9"/>
    </row>
    <row r="5109" spans="1:17" x14ac:dyDescent="0.2">
      <c r="A5109" s="14"/>
      <c r="H5109" s="9"/>
      <c r="M5109" s="14"/>
      <c r="Q5109" s="9"/>
    </row>
    <row r="5110" spans="1:17" x14ac:dyDescent="0.2">
      <c r="A5110" s="14"/>
      <c r="H5110" s="9"/>
      <c r="M5110" s="14"/>
      <c r="Q5110" s="9"/>
    </row>
    <row r="5111" spans="1:17" x14ac:dyDescent="0.2">
      <c r="A5111" s="14"/>
      <c r="H5111" s="9"/>
      <c r="M5111" s="14"/>
      <c r="Q5111" s="9"/>
    </row>
    <row r="5112" spans="1:17" x14ac:dyDescent="0.2">
      <c r="A5112" s="14"/>
      <c r="H5112" s="9"/>
      <c r="M5112" s="14"/>
      <c r="Q5112" s="9"/>
    </row>
    <row r="5113" spans="1:17" x14ac:dyDescent="0.2">
      <c r="A5113" s="14"/>
      <c r="H5113" s="9"/>
      <c r="M5113" s="14"/>
      <c r="Q5113" s="9"/>
    </row>
    <row r="5114" spans="1:17" x14ac:dyDescent="0.2">
      <c r="A5114" s="14"/>
      <c r="H5114" s="9"/>
      <c r="M5114" s="14"/>
      <c r="Q5114" s="9"/>
    </row>
    <row r="5115" spans="1:17" x14ac:dyDescent="0.2">
      <c r="A5115" s="14"/>
      <c r="H5115" s="9"/>
      <c r="M5115" s="14"/>
      <c r="Q5115" s="9"/>
    </row>
    <row r="5116" spans="1:17" x14ac:dyDescent="0.2">
      <c r="A5116" s="14"/>
      <c r="H5116" s="9"/>
      <c r="M5116" s="14"/>
      <c r="Q5116" s="9"/>
    </row>
    <row r="5117" spans="1:17" x14ac:dyDescent="0.2">
      <c r="A5117" s="14"/>
      <c r="H5117" s="9"/>
      <c r="M5117" s="14"/>
      <c r="Q5117" s="9"/>
    </row>
    <row r="5118" spans="1:17" x14ac:dyDescent="0.2">
      <c r="A5118" s="14"/>
      <c r="H5118" s="9"/>
      <c r="M5118" s="14"/>
      <c r="Q5118" s="9"/>
    </row>
    <row r="5119" spans="1:17" x14ac:dyDescent="0.2">
      <c r="A5119" s="14"/>
      <c r="H5119" s="9"/>
      <c r="M5119" s="14"/>
      <c r="Q5119" s="9"/>
    </row>
    <row r="5120" spans="1:17" x14ac:dyDescent="0.2">
      <c r="A5120" s="14"/>
      <c r="H5120" s="9"/>
      <c r="M5120" s="14"/>
      <c r="Q5120" s="9"/>
    </row>
    <row r="5121" spans="1:17" x14ac:dyDescent="0.2">
      <c r="A5121" s="14"/>
      <c r="H5121" s="9"/>
      <c r="M5121" s="14"/>
      <c r="Q5121" s="9"/>
    </row>
    <row r="5122" spans="1:17" x14ac:dyDescent="0.2">
      <c r="A5122" s="14"/>
      <c r="H5122" s="9"/>
      <c r="M5122" s="14"/>
      <c r="Q5122" s="9"/>
    </row>
    <row r="5123" spans="1:17" x14ac:dyDescent="0.2">
      <c r="A5123" s="14"/>
      <c r="H5123" s="9"/>
      <c r="M5123" s="14"/>
      <c r="Q5123" s="9"/>
    </row>
    <row r="5124" spans="1:17" x14ac:dyDescent="0.2">
      <c r="A5124" s="14"/>
      <c r="H5124" s="9"/>
      <c r="M5124" s="14"/>
      <c r="Q5124" s="9"/>
    </row>
    <row r="5125" spans="1:17" x14ac:dyDescent="0.2">
      <c r="A5125" s="14"/>
      <c r="H5125" s="9"/>
      <c r="M5125" s="14"/>
      <c r="Q5125" s="9"/>
    </row>
    <row r="5126" spans="1:17" x14ac:dyDescent="0.2">
      <c r="A5126" s="14"/>
      <c r="H5126" s="9"/>
      <c r="M5126" s="14"/>
      <c r="Q5126" s="9"/>
    </row>
    <row r="5127" spans="1:17" x14ac:dyDescent="0.2">
      <c r="A5127" s="14"/>
      <c r="H5127" s="9"/>
      <c r="M5127" s="14"/>
      <c r="Q5127" s="9"/>
    </row>
    <row r="5128" spans="1:17" x14ac:dyDescent="0.2">
      <c r="A5128" s="14"/>
      <c r="H5128" s="9"/>
      <c r="M5128" s="14"/>
      <c r="Q5128" s="9"/>
    </row>
    <row r="5129" spans="1:17" x14ac:dyDescent="0.2">
      <c r="A5129" s="14"/>
      <c r="H5129" s="9"/>
      <c r="M5129" s="14"/>
      <c r="Q5129" s="9"/>
    </row>
    <row r="5130" spans="1:17" x14ac:dyDescent="0.2">
      <c r="A5130" s="14"/>
      <c r="H5130" s="9"/>
      <c r="M5130" s="14"/>
      <c r="Q5130" s="9"/>
    </row>
    <row r="5131" spans="1:17" x14ac:dyDescent="0.2">
      <c r="A5131" s="14"/>
      <c r="H5131" s="9"/>
      <c r="M5131" s="14"/>
      <c r="Q5131" s="9"/>
    </row>
    <row r="5132" spans="1:17" x14ac:dyDescent="0.2">
      <c r="A5132" s="14"/>
      <c r="H5132" s="9"/>
      <c r="M5132" s="14"/>
      <c r="Q5132" s="9"/>
    </row>
    <row r="5133" spans="1:17" x14ac:dyDescent="0.2">
      <c r="A5133" s="14"/>
      <c r="H5133" s="9"/>
      <c r="M5133" s="14"/>
      <c r="Q5133" s="9"/>
    </row>
    <row r="5134" spans="1:17" x14ac:dyDescent="0.2">
      <c r="A5134" s="14"/>
      <c r="H5134" s="9"/>
      <c r="M5134" s="14"/>
      <c r="Q5134" s="9"/>
    </row>
    <row r="5135" spans="1:17" x14ac:dyDescent="0.2">
      <c r="A5135" s="14"/>
      <c r="H5135" s="9"/>
      <c r="M5135" s="14"/>
      <c r="Q5135" s="9"/>
    </row>
    <row r="5136" spans="1:17" x14ac:dyDescent="0.2">
      <c r="A5136" s="14"/>
      <c r="H5136" s="9"/>
      <c r="M5136" s="14"/>
      <c r="Q5136" s="9"/>
    </row>
    <row r="5137" spans="1:17" x14ac:dyDescent="0.2">
      <c r="A5137" s="14"/>
      <c r="H5137" s="9"/>
      <c r="M5137" s="14"/>
      <c r="Q5137" s="9"/>
    </row>
    <row r="5138" spans="1:17" x14ac:dyDescent="0.2">
      <c r="A5138" s="14"/>
      <c r="H5138" s="9"/>
      <c r="M5138" s="14"/>
      <c r="Q5138" s="9"/>
    </row>
    <row r="5139" spans="1:17" x14ac:dyDescent="0.2">
      <c r="A5139" s="14"/>
      <c r="H5139" s="9"/>
      <c r="M5139" s="14"/>
      <c r="Q5139" s="9"/>
    </row>
    <row r="5140" spans="1:17" x14ac:dyDescent="0.2">
      <c r="A5140" s="14"/>
      <c r="H5140" s="9"/>
      <c r="M5140" s="14"/>
      <c r="Q5140" s="9"/>
    </row>
    <row r="5141" spans="1:17" x14ac:dyDescent="0.2">
      <c r="A5141" s="14"/>
      <c r="H5141" s="9"/>
      <c r="M5141" s="14"/>
      <c r="Q5141" s="9"/>
    </row>
    <row r="5142" spans="1:17" x14ac:dyDescent="0.2">
      <c r="A5142" s="14"/>
      <c r="H5142" s="9"/>
      <c r="M5142" s="14"/>
      <c r="Q5142" s="9"/>
    </row>
    <row r="5143" spans="1:17" x14ac:dyDescent="0.2">
      <c r="A5143" s="14"/>
      <c r="H5143" s="9"/>
      <c r="M5143" s="14"/>
      <c r="Q5143" s="9"/>
    </row>
    <row r="5144" spans="1:17" x14ac:dyDescent="0.2">
      <c r="A5144" s="14"/>
      <c r="H5144" s="9"/>
      <c r="M5144" s="14"/>
      <c r="Q5144" s="9"/>
    </row>
    <row r="5145" spans="1:17" x14ac:dyDescent="0.2">
      <c r="A5145" s="14"/>
      <c r="H5145" s="9"/>
      <c r="M5145" s="14"/>
      <c r="Q5145" s="9"/>
    </row>
    <row r="5146" spans="1:17" x14ac:dyDescent="0.2">
      <c r="A5146" s="14"/>
      <c r="H5146" s="9"/>
      <c r="M5146" s="14"/>
      <c r="Q5146" s="9"/>
    </row>
    <row r="5147" spans="1:17" x14ac:dyDescent="0.2">
      <c r="A5147" s="14"/>
      <c r="H5147" s="9"/>
      <c r="M5147" s="14"/>
      <c r="Q5147" s="9"/>
    </row>
    <row r="5148" spans="1:17" x14ac:dyDescent="0.2">
      <c r="A5148" s="14"/>
      <c r="H5148" s="9"/>
      <c r="M5148" s="14"/>
      <c r="Q5148" s="9"/>
    </row>
    <row r="5149" spans="1:17" x14ac:dyDescent="0.2">
      <c r="A5149" s="14"/>
      <c r="H5149" s="9"/>
      <c r="M5149" s="14"/>
      <c r="Q5149" s="9"/>
    </row>
    <row r="5150" spans="1:17" x14ac:dyDescent="0.2">
      <c r="A5150" s="14"/>
      <c r="H5150" s="9"/>
      <c r="M5150" s="14"/>
      <c r="Q5150" s="9"/>
    </row>
    <row r="5151" spans="1:17" x14ac:dyDescent="0.2">
      <c r="A5151" s="14"/>
      <c r="H5151" s="9"/>
      <c r="M5151" s="14"/>
      <c r="Q5151" s="9"/>
    </row>
    <row r="5152" spans="1:17" x14ac:dyDescent="0.2">
      <c r="A5152" s="14"/>
      <c r="H5152" s="9"/>
      <c r="M5152" s="14"/>
      <c r="Q5152" s="9"/>
    </row>
    <row r="5153" spans="1:17" x14ac:dyDescent="0.2">
      <c r="A5153" s="14"/>
      <c r="H5153" s="9"/>
      <c r="M5153" s="14"/>
      <c r="Q5153" s="9"/>
    </row>
    <row r="5154" spans="1:17" x14ac:dyDescent="0.2">
      <c r="A5154" s="14"/>
      <c r="H5154" s="9"/>
      <c r="M5154" s="14"/>
      <c r="Q5154" s="9"/>
    </row>
    <row r="5155" spans="1:17" x14ac:dyDescent="0.2">
      <c r="A5155" s="14"/>
      <c r="H5155" s="9"/>
      <c r="M5155" s="14"/>
      <c r="Q5155" s="9"/>
    </row>
    <row r="5156" spans="1:17" x14ac:dyDescent="0.2">
      <c r="A5156" s="14"/>
      <c r="H5156" s="9"/>
      <c r="M5156" s="14"/>
      <c r="Q5156" s="9"/>
    </row>
    <row r="5157" spans="1:17" x14ac:dyDescent="0.2">
      <c r="A5157" s="14"/>
      <c r="H5157" s="9"/>
      <c r="M5157" s="14"/>
      <c r="Q5157" s="9"/>
    </row>
    <row r="5158" spans="1:17" x14ac:dyDescent="0.2">
      <c r="A5158" s="14"/>
      <c r="H5158" s="9"/>
      <c r="M5158" s="14"/>
      <c r="Q5158" s="9"/>
    </row>
    <row r="5159" spans="1:17" x14ac:dyDescent="0.2">
      <c r="A5159" s="14"/>
      <c r="H5159" s="9"/>
      <c r="M5159" s="14"/>
      <c r="Q5159" s="9"/>
    </row>
    <row r="5160" spans="1:17" x14ac:dyDescent="0.2">
      <c r="A5160" s="14"/>
      <c r="H5160" s="9"/>
      <c r="M5160" s="14"/>
      <c r="Q5160" s="9"/>
    </row>
    <row r="5161" spans="1:17" x14ac:dyDescent="0.2">
      <c r="A5161" s="14"/>
      <c r="H5161" s="9"/>
      <c r="M5161" s="14"/>
      <c r="Q5161" s="9"/>
    </row>
    <row r="5162" spans="1:17" x14ac:dyDescent="0.2">
      <c r="A5162" s="14"/>
      <c r="H5162" s="9"/>
      <c r="M5162" s="14"/>
      <c r="Q5162" s="9"/>
    </row>
    <row r="5163" spans="1:17" x14ac:dyDescent="0.2">
      <c r="A5163" s="14"/>
      <c r="H5163" s="9"/>
      <c r="M5163" s="14"/>
      <c r="Q5163" s="9"/>
    </row>
    <row r="5164" spans="1:17" x14ac:dyDescent="0.2">
      <c r="A5164" s="14"/>
      <c r="H5164" s="9"/>
      <c r="M5164" s="14"/>
      <c r="Q5164" s="9"/>
    </row>
    <row r="5165" spans="1:17" x14ac:dyDescent="0.2">
      <c r="A5165" s="14"/>
      <c r="H5165" s="9"/>
      <c r="M5165" s="14"/>
      <c r="Q5165" s="9"/>
    </row>
    <row r="5166" spans="1:17" x14ac:dyDescent="0.2">
      <c r="A5166" s="14"/>
      <c r="H5166" s="9"/>
      <c r="M5166" s="14"/>
      <c r="Q5166" s="9"/>
    </row>
    <row r="5167" spans="1:17" x14ac:dyDescent="0.2">
      <c r="A5167" s="14"/>
      <c r="H5167" s="9"/>
      <c r="M5167" s="14"/>
      <c r="Q5167" s="9"/>
    </row>
    <row r="5168" spans="1:17" x14ac:dyDescent="0.2">
      <c r="A5168" s="14"/>
      <c r="H5168" s="9"/>
      <c r="M5168" s="14"/>
      <c r="Q5168" s="9"/>
    </row>
    <row r="5169" spans="1:17" x14ac:dyDescent="0.2">
      <c r="A5169" s="14"/>
      <c r="H5169" s="9"/>
      <c r="M5169" s="14"/>
      <c r="Q5169" s="9"/>
    </row>
    <row r="5170" spans="1:17" x14ac:dyDescent="0.2">
      <c r="A5170" s="14"/>
      <c r="H5170" s="9"/>
      <c r="M5170" s="14"/>
      <c r="Q5170" s="9"/>
    </row>
    <row r="5171" spans="1:17" x14ac:dyDescent="0.2">
      <c r="A5171" s="14"/>
      <c r="H5171" s="9"/>
      <c r="M5171" s="14"/>
      <c r="Q5171" s="9"/>
    </row>
    <row r="5172" spans="1:17" x14ac:dyDescent="0.2">
      <c r="A5172" s="14"/>
      <c r="H5172" s="9"/>
      <c r="M5172" s="14"/>
      <c r="Q5172" s="9"/>
    </row>
    <row r="5173" spans="1:17" x14ac:dyDescent="0.2">
      <c r="A5173" s="14"/>
      <c r="H5173" s="9"/>
      <c r="M5173" s="14"/>
      <c r="Q5173" s="9"/>
    </row>
    <row r="5174" spans="1:17" x14ac:dyDescent="0.2">
      <c r="A5174" s="14"/>
      <c r="H5174" s="9"/>
      <c r="M5174" s="14"/>
      <c r="Q5174" s="9"/>
    </row>
    <row r="5175" spans="1:17" x14ac:dyDescent="0.2">
      <c r="A5175" s="14"/>
      <c r="H5175" s="9"/>
      <c r="M5175" s="14"/>
      <c r="Q5175" s="9"/>
    </row>
    <row r="5176" spans="1:17" x14ac:dyDescent="0.2">
      <c r="A5176" s="14"/>
      <c r="H5176" s="9"/>
      <c r="M5176" s="14"/>
      <c r="Q5176" s="9"/>
    </row>
    <row r="5177" spans="1:17" x14ac:dyDescent="0.2">
      <c r="A5177" s="14"/>
      <c r="H5177" s="9"/>
      <c r="M5177" s="14"/>
      <c r="Q5177" s="9"/>
    </row>
    <row r="5178" spans="1:17" x14ac:dyDescent="0.2">
      <c r="A5178" s="14"/>
      <c r="H5178" s="9"/>
      <c r="M5178" s="14"/>
      <c r="Q5178" s="9"/>
    </row>
    <row r="5179" spans="1:17" x14ac:dyDescent="0.2">
      <c r="A5179" s="14"/>
      <c r="H5179" s="9"/>
      <c r="M5179" s="14"/>
      <c r="Q5179" s="9"/>
    </row>
    <row r="5180" spans="1:17" x14ac:dyDescent="0.2">
      <c r="A5180" s="14"/>
      <c r="H5180" s="9"/>
      <c r="M5180" s="14"/>
      <c r="Q5180" s="9"/>
    </row>
    <row r="5181" spans="1:17" x14ac:dyDescent="0.2">
      <c r="A5181" s="14"/>
      <c r="H5181" s="9"/>
      <c r="M5181" s="14"/>
      <c r="Q5181" s="9"/>
    </row>
    <row r="5182" spans="1:17" x14ac:dyDescent="0.2">
      <c r="A5182" s="14"/>
      <c r="H5182" s="9"/>
      <c r="M5182" s="14"/>
      <c r="Q5182" s="9"/>
    </row>
    <row r="5183" spans="1:17" x14ac:dyDescent="0.2">
      <c r="A5183" s="14"/>
      <c r="H5183" s="9"/>
      <c r="M5183" s="14"/>
      <c r="Q5183" s="9"/>
    </row>
    <row r="5184" spans="1:17" x14ac:dyDescent="0.2">
      <c r="A5184" s="14"/>
      <c r="H5184" s="9"/>
      <c r="M5184" s="14"/>
      <c r="Q5184" s="9"/>
    </row>
    <row r="5185" spans="1:17" x14ac:dyDescent="0.2">
      <c r="A5185" s="14"/>
      <c r="H5185" s="9"/>
      <c r="M5185" s="14"/>
      <c r="Q5185" s="9"/>
    </row>
    <row r="5186" spans="1:17" x14ac:dyDescent="0.2">
      <c r="A5186" s="14"/>
      <c r="H5186" s="9"/>
      <c r="M5186" s="14"/>
      <c r="Q5186" s="9"/>
    </row>
    <row r="5187" spans="1:17" x14ac:dyDescent="0.2">
      <c r="A5187" s="14"/>
      <c r="H5187" s="9"/>
      <c r="M5187" s="14"/>
      <c r="Q5187" s="9"/>
    </row>
    <row r="5188" spans="1:17" x14ac:dyDescent="0.2">
      <c r="A5188" s="14"/>
      <c r="H5188" s="9"/>
      <c r="M5188" s="14"/>
      <c r="Q5188" s="9"/>
    </row>
    <row r="5189" spans="1:17" x14ac:dyDescent="0.2">
      <c r="A5189" s="14"/>
      <c r="H5189" s="9"/>
      <c r="M5189" s="14"/>
      <c r="Q5189" s="9"/>
    </row>
    <row r="5190" spans="1:17" x14ac:dyDescent="0.2">
      <c r="A5190" s="14"/>
      <c r="H5190" s="9"/>
      <c r="M5190" s="14"/>
      <c r="Q5190" s="9"/>
    </row>
    <row r="5191" spans="1:17" x14ac:dyDescent="0.2">
      <c r="A5191" s="14"/>
      <c r="H5191" s="9"/>
      <c r="M5191" s="14"/>
      <c r="Q5191" s="9"/>
    </row>
    <row r="5192" spans="1:17" x14ac:dyDescent="0.2">
      <c r="A5192" s="14"/>
      <c r="H5192" s="9"/>
      <c r="M5192" s="14"/>
      <c r="Q5192" s="9"/>
    </row>
    <row r="5193" spans="1:17" x14ac:dyDescent="0.2">
      <c r="A5193" s="14"/>
      <c r="H5193" s="9"/>
      <c r="M5193" s="14"/>
      <c r="Q5193" s="9"/>
    </row>
    <row r="5194" spans="1:17" x14ac:dyDescent="0.2">
      <c r="A5194" s="14"/>
      <c r="H5194" s="9"/>
      <c r="M5194" s="14"/>
      <c r="Q5194" s="9"/>
    </row>
    <row r="5195" spans="1:17" x14ac:dyDescent="0.2">
      <c r="A5195" s="14"/>
      <c r="H5195" s="9"/>
      <c r="M5195" s="14"/>
      <c r="Q5195" s="9"/>
    </row>
    <row r="5196" spans="1:17" x14ac:dyDescent="0.2">
      <c r="A5196" s="14"/>
      <c r="H5196" s="9"/>
      <c r="M5196" s="14"/>
      <c r="Q5196" s="9"/>
    </row>
    <row r="5197" spans="1:17" x14ac:dyDescent="0.2">
      <c r="A5197" s="14"/>
      <c r="H5197" s="9"/>
      <c r="M5197" s="14"/>
      <c r="Q5197" s="9"/>
    </row>
    <row r="5198" spans="1:17" x14ac:dyDescent="0.2">
      <c r="A5198" s="14"/>
      <c r="H5198" s="9"/>
      <c r="M5198" s="14"/>
      <c r="Q5198" s="9"/>
    </row>
    <row r="5199" spans="1:17" x14ac:dyDescent="0.2">
      <c r="A5199" s="14"/>
      <c r="H5199" s="9"/>
      <c r="M5199" s="14"/>
      <c r="Q5199" s="9"/>
    </row>
    <row r="5200" spans="1:17" x14ac:dyDescent="0.2">
      <c r="A5200" s="14"/>
      <c r="H5200" s="9"/>
      <c r="M5200" s="14"/>
      <c r="Q5200" s="9"/>
    </row>
    <row r="5201" spans="1:17" x14ac:dyDescent="0.2">
      <c r="A5201" s="14"/>
      <c r="H5201" s="9"/>
      <c r="M5201" s="14"/>
      <c r="Q5201" s="9"/>
    </row>
    <row r="5202" spans="1:17" x14ac:dyDescent="0.2">
      <c r="A5202" s="14"/>
      <c r="H5202" s="9"/>
      <c r="M5202" s="14"/>
      <c r="Q5202" s="9"/>
    </row>
    <row r="5203" spans="1:17" x14ac:dyDescent="0.2">
      <c r="A5203" s="14"/>
      <c r="H5203" s="9"/>
      <c r="M5203" s="14"/>
      <c r="Q5203" s="9"/>
    </row>
    <row r="5204" spans="1:17" x14ac:dyDescent="0.2">
      <c r="A5204" s="14"/>
      <c r="H5204" s="9"/>
      <c r="M5204" s="14"/>
      <c r="Q5204" s="9"/>
    </row>
    <row r="5205" spans="1:17" x14ac:dyDescent="0.2">
      <c r="A5205" s="14"/>
      <c r="H5205" s="9"/>
      <c r="M5205" s="14"/>
      <c r="Q5205" s="9"/>
    </row>
    <row r="5206" spans="1:17" x14ac:dyDescent="0.2">
      <c r="A5206" s="14"/>
      <c r="H5206" s="9"/>
      <c r="M5206" s="14"/>
      <c r="Q5206" s="9"/>
    </row>
    <row r="5207" spans="1:17" x14ac:dyDescent="0.2">
      <c r="A5207" s="14"/>
      <c r="H5207" s="9"/>
      <c r="M5207" s="14"/>
      <c r="Q5207" s="9"/>
    </row>
    <row r="5208" spans="1:17" x14ac:dyDescent="0.2">
      <c r="A5208" s="14"/>
      <c r="H5208" s="9"/>
      <c r="M5208" s="14"/>
      <c r="Q5208" s="9"/>
    </row>
    <row r="5209" spans="1:17" x14ac:dyDescent="0.2">
      <c r="A5209" s="14"/>
      <c r="H5209" s="9"/>
      <c r="M5209" s="14"/>
      <c r="Q5209" s="9"/>
    </row>
    <row r="5210" spans="1:17" x14ac:dyDescent="0.2">
      <c r="A5210" s="14"/>
      <c r="H5210" s="9"/>
      <c r="M5210" s="14"/>
      <c r="Q5210" s="9"/>
    </row>
    <row r="5211" spans="1:17" x14ac:dyDescent="0.2">
      <c r="A5211" s="14"/>
      <c r="H5211" s="9"/>
      <c r="M5211" s="14"/>
      <c r="Q5211" s="9"/>
    </row>
    <row r="5212" spans="1:17" x14ac:dyDescent="0.2">
      <c r="A5212" s="14"/>
      <c r="H5212" s="9"/>
      <c r="M5212" s="14"/>
      <c r="Q5212" s="9"/>
    </row>
    <row r="5213" spans="1:17" x14ac:dyDescent="0.2">
      <c r="A5213" s="14"/>
      <c r="H5213" s="9"/>
      <c r="M5213" s="14"/>
      <c r="Q5213" s="9"/>
    </row>
    <row r="5214" spans="1:17" x14ac:dyDescent="0.2">
      <c r="A5214" s="14"/>
      <c r="H5214" s="9"/>
      <c r="M5214" s="14"/>
      <c r="Q5214" s="9"/>
    </row>
    <row r="5215" spans="1:17" x14ac:dyDescent="0.2">
      <c r="A5215" s="14"/>
      <c r="H5215" s="9"/>
      <c r="M5215" s="14"/>
      <c r="Q5215" s="9"/>
    </row>
    <row r="5216" spans="1:17" x14ac:dyDescent="0.2">
      <c r="A5216" s="14"/>
      <c r="H5216" s="9"/>
      <c r="M5216" s="14"/>
      <c r="Q5216" s="9"/>
    </row>
    <row r="5217" spans="1:17" x14ac:dyDescent="0.2">
      <c r="A5217" s="14"/>
      <c r="H5217" s="9"/>
      <c r="M5217" s="14"/>
      <c r="Q5217" s="9"/>
    </row>
    <row r="5218" spans="1:17" x14ac:dyDescent="0.2">
      <c r="A5218" s="14"/>
      <c r="H5218" s="9"/>
      <c r="M5218" s="14"/>
      <c r="Q5218" s="9"/>
    </row>
    <row r="5219" spans="1:17" x14ac:dyDescent="0.2">
      <c r="A5219" s="14"/>
      <c r="H5219" s="9"/>
      <c r="M5219" s="14"/>
      <c r="Q5219" s="9"/>
    </row>
    <row r="5220" spans="1:17" x14ac:dyDescent="0.2">
      <c r="A5220" s="14"/>
      <c r="H5220" s="9"/>
      <c r="M5220" s="14"/>
      <c r="Q5220" s="9"/>
    </row>
    <row r="5221" spans="1:17" x14ac:dyDescent="0.2">
      <c r="A5221" s="14"/>
      <c r="H5221" s="9"/>
      <c r="M5221" s="14"/>
      <c r="Q5221" s="9"/>
    </row>
    <row r="5222" spans="1:17" x14ac:dyDescent="0.2">
      <c r="A5222" s="14"/>
      <c r="H5222" s="9"/>
      <c r="M5222" s="14"/>
      <c r="Q5222" s="9"/>
    </row>
    <row r="5223" spans="1:17" x14ac:dyDescent="0.2">
      <c r="A5223" s="14"/>
      <c r="H5223" s="9"/>
      <c r="M5223" s="14"/>
      <c r="Q5223" s="9"/>
    </row>
    <row r="5224" spans="1:17" x14ac:dyDescent="0.2">
      <c r="A5224" s="14"/>
      <c r="H5224" s="9"/>
      <c r="M5224" s="14"/>
      <c r="Q5224" s="9"/>
    </row>
    <row r="5225" spans="1:17" x14ac:dyDescent="0.2">
      <c r="A5225" s="14"/>
      <c r="H5225" s="9"/>
      <c r="M5225" s="14"/>
      <c r="Q5225" s="9"/>
    </row>
    <row r="5226" spans="1:17" x14ac:dyDescent="0.2">
      <c r="A5226" s="14"/>
      <c r="H5226" s="9"/>
      <c r="M5226" s="14"/>
      <c r="Q5226" s="9"/>
    </row>
    <row r="5227" spans="1:17" x14ac:dyDescent="0.2">
      <c r="A5227" s="14"/>
      <c r="H5227" s="9"/>
      <c r="M5227" s="14"/>
      <c r="Q5227" s="9"/>
    </row>
    <row r="5228" spans="1:17" x14ac:dyDescent="0.2">
      <c r="A5228" s="14"/>
      <c r="H5228" s="9"/>
      <c r="M5228" s="14"/>
      <c r="Q5228" s="9"/>
    </row>
    <row r="5229" spans="1:17" x14ac:dyDescent="0.2">
      <c r="A5229" s="14"/>
      <c r="H5229" s="9"/>
      <c r="M5229" s="14"/>
      <c r="Q5229" s="9"/>
    </row>
    <row r="5230" spans="1:17" x14ac:dyDescent="0.2">
      <c r="A5230" s="14"/>
      <c r="H5230" s="9"/>
      <c r="M5230" s="14"/>
      <c r="Q5230" s="9"/>
    </row>
    <row r="5231" spans="1:17" x14ac:dyDescent="0.2">
      <c r="A5231" s="14"/>
      <c r="H5231" s="9"/>
      <c r="M5231" s="14"/>
      <c r="Q5231" s="9"/>
    </row>
    <row r="5232" spans="1:17" x14ac:dyDescent="0.2">
      <c r="A5232" s="14"/>
      <c r="H5232" s="9"/>
      <c r="M5232" s="14"/>
      <c r="Q5232" s="9"/>
    </row>
    <row r="5233" spans="1:17" x14ac:dyDescent="0.2">
      <c r="A5233" s="14"/>
      <c r="H5233" s="9"/>
      <c r="M5233" s="14"/>
      <c r="Q5233" s="9"/>
    </row>
    <row r="5234" spans="1:17" x14ac:dyDescent="0.2">
      <c r="A5234" s="14"/>
      <c r="H5234" s="9"/>
      <c r="M5234" s="14"/>
      <c r="Q5234" s="9"/>
    </row>
    <row r="5235" spans="1:17" x14ac:dyDescent="0.2">
      <c r="A5235" s="14"/>
      <c r="H5235" s="9"/>
      <c r="M5235" s="14"/>
      <c r="Q5235" s="9"/>
    </row>
    <row r="5236" spans="1:17" x14ac:dyDescent="0.2">
      <c r="A5236" s="14"/>
      <c r="H5236" s="9"/>
      <c r="M5236" s="14"/>
      <c r="Q5236" s="9"/>
    </row>
    <row r="5237" spans="1:17" x14ac:dyDescent="0.2">
      <c r="A5237" s="14"/>
      <c r="H5237" s="9"/>
      <c r="M5237" s="14"/>
      <c r="Q5237" s="9"/>
    </row>
    <row r="5238" spans="1:17" x14ac:dyDescent="0.2">
      <c r="A5238" s="14"/>
      <c r="H5238" s="9"/>
      <c r="M5238" s="14"/>
      <c r="Q5238" s="9"/>
    </row>
    <row r="5239" spans="1:17" x14ac:dyDescent="0.2">
      <c r="A5239" s="14"/>
      <c r="H5239" s="9"/>
      <c r="M5239" s="14"/>
      <c r="Q5239" s="9"/>
    </row>
    <row r="5240" spans="1:17" x14ac:dyDescent="0.2">
      <c r="A5240" s="14"/>
      <c r="H5240" s="9"/>
      <c r="M5240" s="14"/>
      <c r="Q5240" s="9"/>
    </row>
    <row r="5241" spans="1:17" x14ac:dyDescent="0.2">
      <c r="A5241" s="14"/>
      <c r="H5241" s="9"/>
      <c r="M5241" s="14"/>
      <c r="Q5241" s="9"/>
    </row>
    <row r="5242" spans="1:17" x14ac:dyDescent="0.2">
      <c r="A5242" s="14"/>
      <c r="H5242" s="9"/>
      <c r="M5242" s="14"/>
      <c r="Q5242" s="9"/>
    </row>
    <row r="5243" spans="1:17" x14ac:dyDescent="0.2">
      <c r="A5243" s="14"/>
      <c r="H5243" s="9"/>
      <c r="M5243" s="14"/>
      <c r="Q5243" s="9"/>
    </row>
    <row r="5244" spans="1:17" x14ac:dyDescent="0.2">
      <c r="A5244" s="14"/>
      <c r="H5244" s="9"/>
      <c r="M5244" s="14"/>
      <c r="Q5244" s="9"/>
    </row>
    <row r="5245" spans="1:17" x14ac:dyDescent="0.2">
      <c r="A5245" s="14"/>
      <c r="H5245" s="9"/>
      <c r="M5245" s="14"/>
      <c r="Q5245" s="9"/>
    </row>
    <row r="5246" spans="1:17" x14ac:dyDescent="0.2">
      <c r="A5246" s="14"/>
      <c r="H5246" s="9"/>
      <c r="M5246" s="14"/>
      <c r="Q5246" s="9"/>
    </row>
    <row r="5247" spans="1:17" x14ac:dyDescent="0.2">
      <c r="A5247" s="14"/>
      <c r="H5247" s="9"/>
      <c r="M5247" s="14"/>
      <c r="Q5247" s="9"/>
    </row>
    <row r="5248" spans="1:17" x14ac:dyDescent="0.2">
      <c r="A5248" s="14"/>
      <c r="H5248" s="9"/>
      <c r="M5248" s="14"/>
      <c r="Q5248" s="9"/>
    </row>
    <row r="5249" spans="1:17" x14ac:dyDescent="0.2">
      <c r="A5249" s="14"/>
      <c r="H5249" s="9"/>
      <c r="M5249" s="14"/>
      <c r="Q5249" s="9"/>
    </row>
    <row r="5250" spans="1:17" x14ac:dyDescent="0.2">
      <c r="A5250" s="14"/>
      <c r="H5250" s="9"/>
      <c r="M5250" s="14"/>
      <c r="Q5250" s="9"/>
    </row>
    <row r="5251" spans="1:17" x14ac:dyDescent="0.2">
      <c r="A5251" s="14"/>
      <c r="H5251" s="9"/>
      <c r="M5251" s="14"/>
      <c r="Q5251" s="9"/>
    </row>
    <row r="5252" spans="1:17" x14ac:dyDescent="0.2">
      <c r="A5252" s="14"/>
      <c r="H5252" s="9"/>
      <c r="M5252" s="14"/>
      <c r="Q5252" s="9"/>
    </row>
    <row r="5253" spans="1:17" x14ac:dyDescent="0.2">
      <c r="A5253" s="14"/>
      <c r="H5253" s="9"/>
      <c r="M5253" s="14"/>
      <c r="Q5253" s="9"/>
    </row>
    <row r="5254" spans="1:17" x14ac:dyDescent="0.2">
      <c r="A5254" s="14"/>
      <c r="H5254" s="9"/>
      <c r="M5254" s="14"/>
      <c r="Q5254" s="9"/>
    </row>
    <row r="5255" spans="1:17" x14ac:dyDescent="0.2">
      <c r="A5255" s="14"/>
      <c r="H5255" s="9"/>
      <c r="M5255" s="14"/>
      <c r="Q5255" s="9"/>
    </row>
    <row r="5256" spans="1:17" x14ac:dyDescent="0.2">
      <c r="A5256" s="14"/>
      <c r="H5256" s="9"/>
      <c r="M5256" s="14"/>
      <c r="Q5256" s="9"/>
    </row>
    <row r="5257" spans="1:17" x14ac:dyDescent="0.2">
      <c r="A5257" s="14"/>
      <c r="H5257" s="9"/>
      <c r="M5257" s="14"/>
      <c r="Q5257" s="9"/>
    </row>
    <row r="5258" spans="1:17" x14ac:dyDescent="0.2">
      <c r="A5258" s="14"/>
      <c r="H5258" s="9"/>
      <c r="M5258" s="14"/>
      <c r="Q5258" s="9"/>
    </row>
    <row r="5259" spans="1:17" x14ac:dyDescent="0.2">
      <c r="A5259" s="14"/>
      <c r="H5259" s="9"/>
      <c r="M5259" s="14"/>
      <c r="Q5259" s="9"/>
    </row>
    <row r="5260" spans="1:17" x14ac:dyDescent="0.2">
      <c r="A5260" s="14"/>
      <c r="H5260" s="9"/>
      <c r="M5260" s="14"/>
      <c r="Q5260" s="9"/>
    </row>
    <row r="5261" spans="1:17" x14ac:dyDescent="0.2">
      <c r="A5261" s="14"/>
      <c r="H5261" s="9"/>
      <c r="M5261" s="14"/>
      <c r="Q5261" s="9"/>
    </row>
    <row r="5262" spans="1:17" x14ac:dyDescent="0.2">
      <c r="A5262" s="14"/>
      <c r="H5262" s="9"/>
      <c r="M5262" s="14"/>
      <c r="Q5262" s="9"/>
    </row>
    <row r="5263" spans="1:17" x14ac:dyDescent="0.2">
      <c r="A5263" s="14"/>
      <c r="H5263" s="9"/>
      <c r="M5263" s="14"/>
      <c r="Q5263" s="9"/>
    </row>
    <row r="5264" spans="1:17" x14ac:dyDescent="0.2">
      <c r="A5264" s="14"/>
      <c r="H5264" s="9"/>
      <c r="M5264" s="14"/>
      <c r="Q5264" s="9"/>
    </row>
    <row r="5265" spans="1:17" x14ac:dyDescent="0.2">
      <c r="A5265" s="14"/>
      <c r="H5265" s="9"/>
      <c r="M5265" s="14"/>
      <c r="Q5265" s="9"/>
    </row>
    <row r="5266" spans="1:17" x14ac:dyDescent="0.2">
      <c r="A5266" s="14"/>
      <c r="H5266" s="9"/>
      <c r="M5266" s="14"/>
      <c r="Q5266" s="9"/>
    </row>
    <row r="5267" spans="1:17" x14ac:dyDescent="0.2">
      <c r="A5267" s="14"/>
      <c r="H5267" s="9"/>
      <c r="M5267" s="14"/>
      <c r="Q5267" s="9"/>
    </row>
    <row r="5268" spans="1:17" x14ac:dyDescent="0.2">
      <c r="A5268" s="14"/>
      <c r="H5268" s="9"/>
      <c r="M5268" s="14"/>
      <c r="Q5268" s="9"/>
    </row>
    <row r="5269" spans="1:17" x14ac:dyDescent="0.2">
      <c r="A5269" s="14"/>
      <c r="H5269" s="9"/>
      <c r="M5269" s="14"/>
      <c r="Q5269" s="9"/>
    </row>
    <row r="5270" spans="1:17" x14ac:dyDescent="0.2">
      <c r="A5270" s="14"/>
      <c r="H5270" s="9"/>
      <c r="M5270" s="14"/>
      <c r="Q5270" s="9"/>
    </row>
    <row r="5271" spans="1:17" x14ac:dyDescent="0.2">
      <c r="A5271" s="14"/>
      <c r="H5271" s="9"/>
      <c r="M5271" s="14"/>
      <c r="Q5271" s="9"/>
    </row>
    <row r="5272" spans="1:17" x14ac:dyDescent="0.2">
      <c r="A5272" s="14"/>
      <c r="H5272" s="9"/>
      <c r="M5272" s="14"/>
      <c r="Q5272" s="9"/>
    </row>
    <row r="5273" spans="1:17" x14ac:dyDescent="0.2">
      <c r="A5273" s="14"/>
      <c r="H5273" s="9"/>
      <c r="M5273" s="14"/>
      <c r="Q5273" s="9"/>
    </row>
    <row r="5274" spans="1:17" x14ac:dyDescent="0.2">
      <c r="A5274" s="14"/>
      <c r="H5274" s="9"/>
      <c r="M5274" s="14"/>
      <c r="Q5274" s="9"/>
    </row>
    <row r="5275" spans="1:17" x14ac:dyDescent="0.2">
      <c r="A5275" s="14"/>
      <c r="H5275" s="9"/>
      <c r="M5275" s="14"/>
      <c r="Q5275" s="9"/>
    </row>
    <row r="5276" spans="1:17" x14ac:dyDescent="0.2">
      <c r="A5276" s="14"/>
      <c r="H5276" s="9"/>
      <c r="M5276" s="14"/>
      <c r="Q5276" s="9"/>
    </row>
    <row r="5277" spans="1:17" x14ac:dyDescent="0.2">
      <c r="A5277" s="14"/>
      <c r="H5277" s="9"/>
      <c r="M5277" s="14"/>
      <c r="Q5277" s="9"/>
    </row>
    <row r="5278" spans="1:17" x14ac:dyDescent="0.2">
      <c r="A5278" s="14"/>
      <c r="H5278" s="9"/>
      <c r="M5278" s="14"/>
      <c r="Q5278" s="9"/>
    </row>
    <row r="5279" spans="1:17" x14ac:dyDescent="0.2">
      <c r="A5279" s="14"/>
      <c r="H5279" s="9"/>
      <c r="M5279" s="14"/>
      <c r="Q5279" s="9"/>
    </row>
    <row r="5280" spans="1:17" x14ac:dyDescent="0.2">
      <c r="A5280" s="14"/>
      <c r="H5280" s="9"/>
      <c r="M5280" s="14"/>
      <c r="Q5280" s="9"/>
    </row>
    <row r="5281" spans="1:17" x14ac:dyDescent="0.2">
      <c r="A5281" s="14"/>
      <c r="H5281" s="9"/>
      <c r="M5281" s="14"/>
      <c r="Q5281" s="9"/>
    </row>
    <row r="5282" spans="1:17" x14ac:dyDescent="0.2">
      <c r="A5282" s="14"/>
      <c r="H5282" s="9"/>
      <c r="M5282" s="14"/>
      <c r="Q5282" s="9"/>
    </row>
    <row r="5283" spans="1:17" x14ac:dyDescent="0.2">
      <c r="A5283" s="14"/>
      <c r="H5283" s="9"/>
      <c r="M5283" s="14"/>
      <c r="Q5283" s="9"/>
    </row>
    <row r="5284" spans="1:17" x14ac:dyDescent="0.2">
      <c r="A5284" s="14"/>
      <c r="H5284" s="9"/>
      <c r="M5284" s="14"/>
      <c r="Q5284" s="9"/>
    </row>
    <row r="5285" spans="1:17" x14ac:dyDescent="0.2">
      <c r="A5285" s="14"/>
      <c r="H5285" s="9"/>
      <c r="M5285" s="14"/>
      <c r="Q5285" s="9"/>
    </row>
    <row r="5286" spans="1:17" x14ac:dyDescent="0.2">
      <c r="A5286" s="14"/>
      <c r="H5286" s="9"/>
      <c r="M5286" s="14"/>
      <c r="Q5286" s="9"/>
    </row>
    <row r="5287" spans="1:17" x14ac:dyDescent="0.2">
      <c r="A5287" s="14"/>
      <c r="H5287" s="9"/>
      <c r="M5287" s="14"/>
      <c r="Q5287" s="9"/>
    </row>
    <row r="5288" spans="1:17" x14ac:dyDescent="0.2">
      <c r="A5288" s="14"/>
      <c r="H5288" s="9"/>
      <c r="M5288" s="14"/>
      <c r="Q5288" s="9"/>
    </row>
    <row r="5289" spans="1:17" x14ac:dyDescent="0.2">
      <c r="A5289" s="14"/>
      <c r="H5289" s="9"/>
      <c r="M5289" s="14"/>
      <c r="Q5289" s="9"/>
    </row>
    <row r="5290" spans="1:17" x14ac:dyDescent="0.2">
      <c r="A5290" s="14"/>
      <c r="H5290" s="9"/>
      <c r="M5290" s="14"/>
      <c r="Q5290" s="9"/>
    </row>
  </sheetData>
  <autoFilter ref="A14:Q1040"/>
  <sortState ref="A15:P1039">
    <sortCondition ref="A21"/>
  </sortState>
  <phoneticPr fontId="0" type="noConversion"/>
  <printOptions gridLines="1"/>
  <pageMargins left="0.75" right="0.75" top="1" bottom="1" header="0.5" footer="0.5"/>
  <pageSetup paperSize="5"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MIiP 1.0 Database</vt:lpstr>
      <vt:lpstr>Sheet2</vt:lpstr>
      <vt:lpstr>Database</vt:lpstr>
      <vt:lpstr>'MIiP 1.0 Database'!Print_Area</vt:lpstr>
    </vt:vector>
  </TitlesOfParts>
  <Company>White Oak Associates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dc:creator>
  <cp:lastModifiedBy>John W. Jacobsen, White Oak</cp:lastModifiedBy>
  <cp:lastPrinted>2015-09-09T17:58:55Z</cp:lastPrinted>
  <dcterms:created xsi:type="dcterms:W3CDTF">2012-09-17T17:32:54Z</dcterms:created>
  <dcterms:modified xsi:type="dcterms:W3CDTF">2016-01-14T19:27:13Z</dcterms:modified>
</cp:coreProperties>
</file>